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P Brás Monteiro\jp\Naveprinter\naveprinter\"/>
    </mc:Choice>
  </mc:AlternateContent>
  <xr:revisionPtr revIDLastSave="0" documentId="8_{E4E1CF7C-037D-4B03-9739-22101C78EAA7}" xr6:coauthVersionLast="47" xr6:coauthVersionMax="47" xr10:uidLastSave="{00000000-0000-0000-0000-000000000000}"/>
  <bookViews>
    <workbookView xWindow="-108" yWindow="-108" windowWidth="23256" windowHeight="12456" xr2:uid="{A3B311A0-61DB-4B22-B233-680310309788}"/>
  </bookViews>
  <sheets>
    <sheet name="Fo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9" i="1" l="1"/>
  <c r="O9" i="1"/>
  <c r="N9" i="1"/>
  <c r="M9" i="1"/>
  <c r="L9" i="1"/>
  <c r="K9" i="1"/>
  <c r="J9" i="1"/>
  <c r="I9" i="1"/>
  <c r="H9" i="1"/>
  <c r="G9" i="1"/>
  <c r="F9" i="1"/>
  <c r="E9" i="1"/>
  <c r="D9" i="1"/>
  <c r="P14" i="1" l="1"/>
  <c r="O14" i="1"/>
  <c r="N14" i="1"/>
  <c r="M14" i="1"/>
  <c r="L14" i="1"/>
  <c r="K14" i="1"/>
  <c r="J14" i="1"/>
  <c r="I14" i="1"/>
  <c r="H14" i="1"/>
  <c r="G14" i="1"/>
  <c r="F14" i="1"/>
  <c r="E14" i="1"/>
  <c r="D14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</calcChain>
</file>

<file path=xl/sharedStrings.xml><?xml version="1.0" encoding="utf-8"?>
<sst xmlns="http://schemas.openxmlformats.org/spreadsheetml/2006/main" count="14" uniqueCount="13">
  <si>
    <t>tiragem</t>
  </si>
  <si>
    <t>páginas</t>
  </si>
  <si>
    <t>arranque</t>
  </si>
  <si>
    <t>chapas</t>
  </si>
  <si>
    <t>run</t>
  </si>
  <si>
    <t>SC 52grs</t>
  </si>
  <si>
    <t>Embalento</t>
  </si>
  <si>
    <t>Encartes</t>
  </si>
  <si>
    <t>papel 45 grs</t>
  </si>
  <si>
    <t>0,032€/uni</t>
  </si>
  <si>
    <t>0,085€/uni</t>
  </si>
  <si>
    <t>total€</t>
  </si>
  <si>
    <t>Total€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</si>
</sst>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2" fontId="0" fillId="0" borderId="0" xfId="0" applyNumberFormat="1"/>
    <xf numFmtId="2" fontId="1" fillId="0" borderId="0" xfId="0" applyNumberFormat="1" applyFont="1"/>
    <xf numFmtId="0" fontId="0" fillId="0" borderId="0" xfId="0" applyFont="1"/>
    <xf numFmtId="2" fontId="0" fillId="0" borderId="0" xfId="0" applyNumberFormat="1" applyFont="1"/>
    <xf numFmtId="0" fontId="1" fillId="2" borderId="0" xfId="0" applyFont="1" applyFill="1"/>
    <xf numFmtId="2" fontId="1" fillId="2" borderId="0" xfId="0" applyNumberFormat="1" applyFont="1" applyFill="1"/>
    <xf numFmtId="0" fontId="2" fillId="0" borderId="0" xfId="0" applyFont="1" applyFill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2" fontId="1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423C8-AD84-4885-A8EB-DED49F106DAB}">
  <dimension ref="A3:Q17"/>
  <sheetViews>
    <sheetView tabSelected="1" workbookViewId="0">
      <selection activeCell="A9" sqref="A9:XFD9"/>
    </sheetView>
  </sheetViews>
  <sheetFormatPr defaultRowHeight="14.4" x14ac:dyDescent="0.3"/>
  <cols>
    <col min="2" max="2" width="13.44140625" bestFit="1" customWidth="1"/>
    <col min="4" max="15" width="9.5546875" bestFit="1" customWidth="1"/>
    <col min="16" max="16" width="10.5546875" bestFit="1" customWidth="1"/>
  </cols>
  <sheetData>
    <row r="3" spans="1:17" x14ac:dyDescent="0.3">
      <c r="A3" t="s">
        <v>0</v>
      </c>
      <c r="B3">
        <v>4000</v>
      </c>
    </row>
    <row r="5" spans="1:17" x14ac:dyDescent="0.3">
      <c r="C5" s="8" t="s">
        <v>1</v>
      </c>
      <c r="D5" s="8">
        <v>16</v>
      </c>
      <c r="E5" s="8">
        <v>20</v>
      </c>
      <c r="F5" s="8">
        <v>24</v>
      </c>
      <c r="G5" s="8">
        <v>28</v>
      </c>
      <c r="H5" s="8">
        <v>32</v>
      </c>
      <c r="I5" s="8">
        <v>36</v>
      </c>
      <c r="J5" s="8">
        <v>40</v>
      </c>
      <c r="K5" s="8">
        <v>44</v>
      </c>
      <c r="L5" s="8">
        <v>48</v>
      </c>
      <c r="M5" s="8">
        <v>52</v>
      </c>
      <c r="N5" s="8">
        <v>56</v>
      </c>
      <c r="O5" s="8">
        <v>60</v>
      </c>
      <c r="P5" s="8">
        <v>64</v>
      </c>
    </row>
    <row r="6" spans="1:17" x14ac:dyDescent="0.3">
      <c r="C6" t="s">
        <v>2</v>
      </c>
      <c r="D6">
        <v>250</v>
      </c>
      <c r="E6">
        <v>275</v>
      </c>
      <c r="F6">
        <v>275</v>
      </c>
      <c r="G6">
        <v>300</v>
      </c>
      <c r="H6">
        <v>300</v>
      </c>
      <c r="I6">
        <v>325</v>
      </c>
      <c r="J6">
        <v>325</v>
      </c>
      <c r="K6">
        <v>350</v>
      </c>
      <c r="L6">
        <v>350</v>
      </c>
      <c r="M6">
        <v>375</v>
      </c>
      <c r="N6">
        <v>375</v>
      </c>
      <c r="O6">
        <v>400</v>
      </c>
      <c r="P6">
        <v>400</v>
      </c>
    </row>
    <row r="7" spans="1:17" x14ac:dyDescent="0.3">
      <c r="C7" t="s">
        <v>3</v>
      </c>
      <c r="D7">
        <v>192</v>
      </c>
      <c r="E7">
        <v>288</v>
      </c>
      <c r="F7">
        <v>288</v>
      </c>
      <c r="G7">
        <v>384</v>
      </c>
      <c r="H7">
        <v>384</v>
      </c>
      <c r="I7">
        <v>480</v>
      </c>
      <c r="J7">
        <v>480</v>
      </c>
      <c r="K7">
        <v>576</v>
      </c>
      <c r="L7">
        <v>576</v>
      </c>
      <c r="M7">
        <v>672</v>
      </c>
      <c r="N7">
        <v>672</v>
      </c>
      <c r="O7">
        <v>768</v>
      </c>
      <c r="P7">
        <v>768</v>
      </c>
    </row>
    <row r="8" spans="1:17" x14ac:dyDescent="0.3">
      <c r="C8" t="s">
        <v>4</v>
      </c>
      <c r="D8">
        <v>40</v>
      </c>
      <c r="E8">
        <v>40</v>
      </c>
      <c r="F8">
        <v>40</v>
      </c>
      <c r="G8">
        <v>40</v>
      </c>
      <c r="H8">
        <v>40</v>
      </c>
      <c r="I8">
        <v>48</v>
      </c>
      <c r="J8">
        <v>48</v>
      </c>
      <c r="K8">
        <v>48</v>
      </c>
      <c r="L8">
        <v>48</v>
      </c>
      <c r="M8">
        <v>56</v>
      </c>
      <c r="N8">
        <v>56</v>
      </c>
      <c r="O8">
        <v>56</v>
      </c>
      <c r="P8">
        <v>56</v>
      </c>
    </row>
    <row r="9" spans="1:17" x14ac:dyDescent="0.3">
      <c r="C9" s="7" t="s">
        <v>11</v>
      </c>
      <c r="D9" s="7">
        <f>SUM(D5:D8)</f>
        <v>498</v>
      </c>
      <c r="E9" s="7">
        <f>SUM(E5:E8)</f>
        <v>623</v>
      </c>
      <c r="F9" s="7">
        <f>SUM(F5:F8)</f>
        <v>627</v>
      </c>
      <c r="G9" s="7">
        <f>SUM(G5:G8)</f>
        <v>752</v>
      </c>
      <c r="H9" s="7">
        <f>SUM(H5:H8)</f>
        <v>756</v>
      </c>
      <c r="I9" s="7">
        <f>SUM(I5:I8)</f>
        <v>889</v>
      </c>
      <c r="J9" s="7">
        <f>SUM(J5:J8)</f>
        <v>893</v>
      </c>
      <c r="K9" s="7">
        <f>SUM(K5:K8)</f>
        <v>1018</v>
      </c>
      <c r="L9" s="7">
        <f>SUM(L5:L8)</f>
        <v>1022</v>
      </c>
      <c r="M9" s="7">
        <f>SUM(M5:M8)</f>
        <v>1155</v>
      </c>
      <c r="N9" s="7">
        <f>SUM(N5:N8)</f>
        <v>1159</v>
      </c>
      <c r="O9" s="7">
        <f>SUM(O5:O8)</f>
        <v>1284</v>
      </c>
      <c r="P9" s="7">
        <f>SUM(P5:P8)</f>
        <v>1288</v>
      </c>
      <c r="Q9" s="3"/>
    </row>
    <row r="10" spans="1:17" x14ac:dyDescent="0.3">
      <c r="B10" s="3" t="s">
        <v>8</v>
      </c>
      <c r="C10" s="3"/>
      <c r="D10" s="4">
        <v>145.56386879999999</v>
      </c>
      <c r="E10" s="4">
        <v>181.95483599999997</v>
      </c>
      <c r="F10" s="4">
        <v>218.34580320000001</v>
      </c>
      <c r="G10" s="4">
        <v>254.73677039999998</v>
      </c>
      <c r="H10" s="4">
        <v>291.12773759999999</v>
      </c>
      <c r="I10" s="4">
        <v>327.51870480000002</v>
      </c>
      <c r="J10" s="4">
        <v>363.90967199999994</v>
      </c>
      <c r="K10" s="4">
        <v>400.30063920000003</v>
      </c>
      <c r="L10" s="4">
        <v>436.69160640000001</v>
      </c>
      <c r="M10" s="4">
        <v>473.08257360000005</v>
      </c>
      <c r="N10" s="4">
        <v>509.47354079999997</v>
      </c>
      <c r="O10" s="4">
        <v>545.864508</v>
      </c>
      <c r="P10" s="4">
        <v>582.25547519999998</v>
      </c>
    </row>
    <row r="11" spans="1:17" s="9" customFormat="1" x14ac:dyDescent="0.3">
      <c r="B11" s="10" t="s">
        <v>11</v>
      </c>
      <c r="C11" s="10"/>
      <c r="D11" s="11">
        <f>D9+D10</f>
        <v>643.56386880000002</v>
      </c>
      <c r="E11" s="11">
        <f t="shared" ref="E11:P11" si="0">E9+E10</f>
        <v>804.954836</v>
      </c>
      <c r="F11" s="11">
        <f t="shared" si="0"/>
        <v>845.34580319999998</v>
      </c>
      <c r="G11" s="11">
        <f t="shared" si="0"/>
        <v>1006.7367704</v>
      </c>
      <c r="H11" s="11">
        <f t="shared" si="0"/>
        <v>1047.1277376</v>
      </c>
      <c r="I11" s="11">
        <f t="shared" si="0"/>
        <v>1216.5187048</v>
      </c>
      <c r="J11" s="11">
        <f t="shared" si="0"/>
        <v>1256.909672</v>
      </c>
      <c r="K11" s="11">
        <f t="shared" si="0"/>
        <v>1418.3006392</v>
      </c>
      <c r="L11" s="11">
        <f t="shared" si="0"/>
        <v>1458.6916064</v>
      </c>
      <c r="M11" s="11">
        <f t="shared" si="0"/>
        <v>1628.0825736000002</v>
      </c>
      <c r="N11" s="11">
        <f t="shared" si="0"/>
        <v>1668.4735407999999</v>
      </c>
      <c r="O11" s="11">
        <f t="shared" si="0"/>
        <v>1829.8645080000001</v>
      </c>
      <c r="P11" s="11">
        <f t="shared" si="0"/>
        <v>1870.2554752000001</v>
      </c>
    </row>
    <row r="12" spans="1:17" x14ac:dyDescent="0.3"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7" x14ac:dyDescent="0.3">
      <c r="B13" t="s">
        <v>5</v>
      </c>
      <c r="D13" s="1">
        <v>198.41785600000003</v>
      </c>
      <c r="E13" s="1">
        <v>248.02232000000004</v>
      </c>
      <c r="F13" s="1">
        <v>297.62678400000004</v>
      </c>
      <c r="G13" s="1">
        <v>347.23124799999999</v>
      </c>
      <c r="H13" s="1">
        <v>396.83571200000006</v>
      </c>
      <c r="I13" s="1">
        <v>446.44017600000012</v>
      </c>
      <c r="J13" s="1">
        <v>496.04464000000007</v>
      </c>
      <c r="K13" s="1">
        <v>545.64910399999997</v>
      </c>
      <c r="L13" s="1">
        <v>595.25356800000009</v>
      </c>
      <c r="M13" s="1">
        <v>644.85803200000009</v>
      </c>
      <c r="N13" s="1">
        <v>694.46249599999999</v>
      </c>
      <c r="O13" s="1">
        <v>744.06695999999999</v>
      </c>
      <c r="P13" s="1">
        <v>793.67142400000012</v>
      </c>
    </row>
    <row r="14" spans="1:17" x14ac:dyDescent="0.3">
      <c r="B14" s="5" t="s">
        <v>12</v>
      </c>
      <c r="C14" s="5"/>
      <c r="D14" s="6">
        <f>D13+D9</f>
        <v>696.41785600000003</v>
      </c>
      <c r="E14" s="6">
        <f t="shared" ref="E14:P14" si="1">E13+E9</f>
        <v>871.02232000000004</v>
      </c>
      <c r="F14" s="6">
        <f t="shared" si="1"/>
        <v>924.62678400000004</v>
      </c>
      <c r="G14" s="6">
        <f t="shared" si="1"/>
        <v>1099.2312480000001</v>
      </c>
      <c r="H14" s="6">
        <f t="shared" si="1"/>
        <v>1152.8357120000001</v>
      </c>
      <c r="I14" s="6">
        <f t="shared" si="1"/>
        <v>1335.4401760000001</v>
      </c>
      <c r="J14" s="6">
        <f t="shared" si="1"/>
        <v>1389.0446400000001</v>
      </c>
      <c r="K14" s="6">
        <f t="shared" si="1"/>
        <v>1563.6491040000001</v>
      </c>
      <c r="L14" s="6">
        <f t="shared" si="1"/>
        <v>1617.2535680000001</v>
      </c>
      <c r="M14" s="6">
        <f t="shared" si="1"/>
        <v>1799.8580320000001</v>
      </c>
      <c r="N14" s="6">
        <f t="shared" si="1"/>
        <v>1853.4624960000001</v>
      </c>
      <c r="O14" s="6">
        <f t="shared" si="1"/>
        <v>2028.0669600000001</v>
      </c>
      <c r="P14" s="6">
        <f t="shared" si="1"/>
        <v>2081.6714240000001</v>
      </c>
    </row>
    <row r="15" spans="1:17" x14ac:dyDescent="0.3">
      <c r="A15" t="s">
        <v>6</v>
      </c>
      <c r="B15" t="s">
        <v>10</v>
      </c>
      <c r="D15">
        <v>340</v>
      </c>
      <c r="E15">
        <v>340</v>
      </c>
      <c r="F15">
        <v>340</v>
      </c>
      <c r="G15">
        <v>340</v>
      </c>
      <c r="H15">
        <v>340</v>
      </c>
      <c r="I15">
        <v>340</v>
      </c>
      <c r="J15">
        <v>340</v>
      </c>
      <c r="K15">
        <v>340</v>
      </c>
      <c r="L15">
        <v>340</v>
      </c>
      <c r="M15">
        <v>340</v>
      </c>
      <c r="N15">
        <v>340</v>
      </c>
      <c r="O15">
        <v>340</v>
      </c>
      <c r="P15">
        <v>340</v>
      </c>
    </row>
    <row r="17" spans="1:16" x14ac:dyDescent="0.3">
      <c r="A17" t="s">
        <v>7</v>
      </c>
      <c r="B17" t="s">
        <v>9</v>
      </c>
      <c r="D17">
        <v>128</v>
      </c>
      <c r="E17">
        <v>128</v>
      </c>
      <c r="F17">
        <v>128</v>
      </c>
      <c r="G17">
        <v>128</v>
      </c>
      <c r="H17">
        <v>128</v>
      </c>
      <c r="I17">
        <v>128</v>
      </c>
      <c r="J17">
        <v>128</v>
      </c>
      <c r="K17">
        <v>128</v>
      </c>
      <c r="L17">
        <v>128</v>
      </c>
      <c r="M17">
        <v>128</v>
      </c>
      <c r="N17">
        <v>128</v>
      </c>
      <c r="O17">
        <v>128</v>
      </c>
      <c r="P17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Pedro Monteiro</dc:creator>
  <cp:lastModifiedBy>José Pedro Monteiro</cp:lastModifiedBy>
  <dcterms:created xsi:type="dcterms:W3CDTF">2026-07-31T09:01:41Z</dcterms:created>
  <dcterms:modified xsi:type="dcterms:W3CDTF">2026-07-31T09:53:22Z</dcterms:modified>
</cp:coreProperties>
</file>