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omes\Desktop\"/>
    </mc:Choice>
  </mc:AlternateContent>
  <bookViews>
    <workbookView xWindow="0" yWindow="0" windowWidth="25200" windowHeight="11850"/>
  </bookViews>
  <sheets>
    <sheet name="3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9" i="1"/>
  <c r="AK28" i="1"/>
</calcChain>
</file>

<file path=xl/sharedStrings.xml><?xml version="1.0" encoding="utf-8"?>
<sst xmlns="http://schemas.openxmlformats.org/spreadsheetml/2006/main" count="82" uniqueCount="69">
  <si>
    <t>Pedido  de  Produção</t>
  </si>
  <si>
    <t>Cliente</t>
  </si>
  <si>
    <t>Gráfica</t>
  </si>
  <si>
    <t>NAVEPRINTER</t>
  </si>
  <si>
    <t>Título do jornal</t>
  </si>
  <si>
    <t>Entrega do produto acabado:</t>
  </si>
  <si>
    <t>Data</t>
  </si>
  <si>
    <t>Entidade</t>
  </si>
  <si>
    <t>Motorista</t>
  </si>
  <si>
    <t>Hora</t>
  </si>
  <si>
    <t>Matricula</t>
  </si>
  <si>
    <t>Quantidade</t>
  </si>
  <si>
    <t>N</t>
  </si>
  <si>
    <t>P. alterada Reparte</t>
  </si>
  <si>
    <t>VASP</t>
  </si>
  <si>
    <t>Estes exemplares estão contemplados nos estargos</t>
  </si>
  <si>
    <t>Armazém</t>
  </si>
  <si>
    <t>A mais</t>
  </si>
  <si>
    <t>SOMA . . . . . . . . . . . . . . . . . . . . . . . . . . . . . . . . . . . . . . . . . . . . . . . . . . . . . . . . . . . . . . . .</t>
  </si>
  <si>
    <t>Observações:</t>
  </si>
  <si>
    <t>Via</t>
  </si>
  <si>
    <t>FTP</t>
  </si>
  <si>
    <t>Páginas</t>
  </si>
  <si>
    <t>Formato</t>
  </si>
  <si>
    <t>NVP</t>
  </si>
  <si>
    <t>Gramagem</t>
  </si>
  <si>
    <t>Orçamento n.º</t>
  </si>
  <si>
    <t>Tiragem</t>
  </si>
  <si>
    <t xml:space="preserve">Papel </t>
  </si>
  <si>
    <t>Standard</t>
  </si>
  <si>
    <t>Circulação</t>
  </si>
  <si>
    <t>Requisição n.º</t>
  </si>
  <si>
    <t>Mancha Gráfica</t>
  </si>
  <si>
    <t>18 mm</t>
  </si>
  <si>
    <t>Fornecedor</t>
  </si>
  <si>
    <t>Contactos</t>
  </si>
  <si>
    <t>Encartes</t>
  </si>
  <si>
    <t>Papel</t>
  </si>
  <si>
    <t>Bobines</t>
  </si>
  <si>
    <t>Pág. de cor</t>
  </si>
  <si>
    <t>Dist. da dobra</t>
  </si>
  <si>
    <t>Noticias Direct</t>
  </si>
  <si>
    <t>ex.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</si>
  <si>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</si>
  <si>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</si>
  <si>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</si>
  <si>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</si>
  <si>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</si>
  <si>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</si>
  <si>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</si>
  <si>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</si>
  <si>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</si>
  <si>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Esquema da página no papel</t>
  </si>
  <si>
    <t>Envio/ficheiros</t>
  </si>
  <si>
    <t>20h00 / 21h00</t>
  </si>
  <si>
    <t>10 mm</t>
  </si>
  <si>
    <t>20 mm</t>
  </si>
  <si>
    <t>270 mm Falsa central</t>
  </si>
  <si>
    <t>Páginas de Cor / Plano</t>
  </si>
  <si>
    <t>Terras de Ave</t>
  </si>
  <si>
    <t>nome do designer</t>
  </si>
  <si>
    <t xml:space="preserve">nº do designer </t>
  </si>
  <si>
    <t xml:space="preserve"> </t>
  </si>
  <si>
    <t xml:space="preserve">PEDRO </t>
  </si>
  <si>
    <t>Horiz. 255 mm</t>
  </si>
  <si>
    <t>Vertical 315 mm</t>
  </si>
  <si>
    <t>Branco</t>
  </si>
  <si>
    <t>Miguel Maia</t>
  </si>
  <si>
    <t>TERRAS DO AVE Nº 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</si>
</sst>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;@"/>
    <numFmt numFmtId="165" formatCode="h:mm;@"/>
    <numFmt numFmtId="166" formatCode="dd/mm/yyyy;@"/>
    <numFmt numFmtId="167" formatCode="#,##0.0"/>
  </numFmts>
  <fonts count="21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sz val="7.5"/>
      <color theme="0"/>
      <name val="Arial"/>
      <family val="2"/>
    </font>
    <font>
      <sz val="7.5"/>
      <color theme="3" tint="0.39997558519241921"/>
      <name val="Arial"/>
      <family val="2"/>
    </font>
    <font>
      <sz val="6"/>
      <color theme="8" tint="0.39997558519241921"/>
      <name val="Arial"/>
      <family val="2"/>
    </font>
    <font>
      <sz val="7.5"/>
      <color theme="8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5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textRotation="90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1" fontId="3" fillId="0" borderId="6" xfId="0" applyNumberFormat="1" applyFont="1" applyBorder="1" applyAlignment="1">
      <alignment vertical="center" textRotation="90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1" applyFill="1" applyBorder="1" applyAlignment="1">
      <alignment vertical="center"/>
    </xf>
    <xf numFmtId="1" fontId="3" fillId="0" borderId="7" xfId="0" applyNumberFormat="1" applyFont="1" applyBorder="1" applyAlignment="1">
      <alignment vertical="center" textRotation="90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12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13" xfId="0" applyNumberFormat="1" applyFont="1" applyBorder="1" applyAlignment="1">
      <alignment vertical="center" textRotation="90"/>
    </xf>
    <xf numFmtId="0" fontId="2" fillId="0" borderId="13" xfId="0" applyFont="1" applyBorder="1" applyAlignment="1">
      <alignment vertical="center"/>
    </xf>
    <xf numFmtId="0" fontId="2" fillId="2" borderId="13" xfId="0" applyFont="1" applyFill="1" applyBorder="1"/>
    <xf numFmtId="0" fontId="13" fillId="2" borderId="1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/>
    <xf numFmtId="0" fontId="1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textRotation="90" wrapText="1"/>
    </xf>
    <xf numFmtId="0" fontId="2" fillId="2" borderId="18" xfId="0" applyFont="1" applyFill="1" applyBorder="1"/>
    <xf numFmtId="0" fontId="2" fillId="2" borderId="11" xfId="0" applyFont="1" applyFill="1" applyBorder="1"/>
    <xf numFmtId="0" fontId="2" fillId="0" borderId="12" xfId="0" applyFont="1" applyBorder="1"/>
    <xf numFmtId="164" fontId="4" fillId="0" borderId="16" xfId="0" applyNumberFormat="1" applyFont="1" applyBorder="1" applyAlignment="1">
      <alignment horizontal="right"/>
    </xf>
    <xf numFmtId="0" fontId="2" fillId="2" borderId="12" xfId="0" applyFont="1" applyFill="1" applyBorder="1"/>
    <xf numFmtId="0" fontId="4" fillId="0" borderId="16" xfId="0" applyFont="1" applyBorder="1" applyAlignment="1">
      <alignment horizontal="right"/>
    </xf>
    <xf numFmtId="0" fontId="2" fillId="2" borderId="14" xfId="0" applyFont="1" applyFill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3" fontId="15" fillId="0" borderId="3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5" fillId="0" borderId="19" xfId="0" applyNumberFormat="1" applyFont="1" applyBorder="1" applyAlignment="1">
      <alignment horizontal="right"/>
    </xf>
    <xf numFmtId="3" fontId="15" fillId="0" borderId="20" xfId="0" applyNumberFormat="1" applyFont="1" applyBorder="1"/>
    <xf numFmtId="3" fontId="15" fillId="0" borderId="16" xfId="0" applyNumberFormat="1" applyFont="1" applyBorder="1"/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/>
    <xf numFmtId="0" fontId="16" fillId="0" borderId="10" xfId="0" applyFont="1" applyBorder="1"/>
    <xf numFmtId="0" fontId="14" fillId="4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right"/>
    </xf>
    <xf numFmtId="0" fontId="4" fillId="0" borderId="6" xfId="0" applyFont="1" applyBorder="1" applyAlignment="1">
      <alignment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2" fillId="0" borderId="2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7" xfId="0" applyFont="1" applyBorder="1" applyAlignment="1">
      <alignment vertical="center" textRotation="90"/>
    </xf>
    <xf numFmtId="0" fontId="1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23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20" fillId="0" borderId="29" xfId="0" applyFont="1" applyBorder="1" applyAlignment="1">
      <alignment vertical="center"/>
    </xf>
    <xf numFmtId="0" fontId="19" fillId="0" borderId="25" xfId="0" applyFont="1" applyBorder="1" applyAlignment="1">
      <alignment horizontal="center"/>
    </xf>
    <xf numFmtId="0" fontId="2" fillId="0" borderId="29" xfId="0" applyFont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12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36" xfId="0" applyFont="1" applyFill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3" fontId="15" fillId="0" borderId="34" xfId="0" applyNumberFormat="1" applyFont="1" applyBorder="1" applyAlignment="1">
      <alignment horizontal="right"/>
    </xf>
    <xf numFmtId="3" fontId="15" fillId="0" borderId="35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 vertical="center"/>
    </xf>
    <xf numFmtId="3" fontId="12" fillId="0" borderId="38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" fontId="4" fillId="0" borderId="34" xfId="0" applyNumberFormat="1" applyFont="1" applyBorder="1" applyAlignment="1">
      <alignment horizontal="right"/>
    </xf>
    <xf numFmtId="1" fontId="4" fillId="0" borderId="35" xfId="0" applyNumberFormat="1" applyFont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 textRotation="90"/>
    </xf>
    <xf numFmtId="1" fontId="3" fillId="0" borderId="43" xfId="0" applyNumberFormat="1" applyFont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" fontId="15" fillId="0" borderId="2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3" fontId="15" fillId="0" borderId="16" xfId="0" applyNumberFormat="1" applyFont="1" applyBorder="1" applyAlignment="1">
      <alignment horizontal="center"/>
    </xf>
    <xf numFmtId="3" fontId="12" fillId="0" borderId="45" xfId="0" applyNumberFormat="1" applyFont="1" applyBorder="1" applyAlignment="1">
      <alignment horizontal="center" vertical="distributed"/>
    </xf>
    <xf numFmtId="3" fontId="12" fillId="0" borderId="11" xfId="0" applyNumberFormat="1" applyFont="1" applyBorder="1" applyAlignment="1">
      <alignment horizontal="center" vertical="distributed"/>
    </xf>
    <xf numFmtId="3" fontId="12" fillId="0" borderId="38" xfId="0" applyNumberFormat="1" applyFont="1" applyBorder="1" applyAlignment="1">
      <alignment horizontal="center" vertical="distributed"/>
    </xf>
    <xf numFmtId="3" fontId="12" fillId="0" borderId="5" xfId="0" applyNumberFormat="1" applyFont="1" applyBorder="1" applyAlignment="1">
      <alignment horizontal="center" vertical="distributed"/>
    </xf>
    <xf numFmtId="3" fontId="12" fillId="0" borderId="6" xfId="0" applyNumberFormat="1" applyFont="1" applyBorder="1" applyAlignment="1">
      <alignment horizontal="center" vertical="distributed"/>
    </xf>
    <xf numFmtId="3" fontId="12" fillId="0" borderId="19" xfId="0" applyNumberFormat="1" applyFont="1" applyBorder="1" applyAlignment="1">
      <alignment horizontal="center" vertical="distributed"/>
    </xf>
    <xf numFmtId="167" fontId="15" fillId="0" borderId="2" xfId="0" applyNumberFormat="1" applyFont="1" applyBorder="1" applyAlignment="1">
      <alignment horizontal="left"/>
    </xf>
    <xf numFmtId="167" fontId="15" fillId="0" borderId="16" xfId="0" applyNumberFormat="1" applyFont="1" applyBorder="1" applyAlignment="1">
      <alignment horizontal="left"/>
    </xf>
    <xf numFmtId="167" fontId="15" fillId="0" borderId="2" xfId="0" applyNumberFormat="1" applyFont="1" applyBorder="1" applyAlignment="1">
      <alignment horizontal="right"/>
    </xf>
    <xf numFmtId="167" fontId="15" fillId="0" borderId="4" xfId="0" applyNumberFormat="1" applyFont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3" fillId="3" borderId="39" xfId="0" applyFont="1" applyFill="1" applyBorder="1" applyAlignment="1">
      <alignment horizontal="center" vertical="center" textRotation="90"/>
    </xf>
    <xf numFmtId="0" fontId="3" fillId="3" borderId="40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center" vertical="center" textRotation="90"/>
    </xf>
    <xf numFmtId="0" fontId="3" fillId="3" borderId="41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 vertical="center"/>
    </xf>
    <xf numFmtId="1" fontId="2" fillId="0" borderId="3" xfId="0" applyNumberFormat="1" applyFont="1" applyBorder="1" applyAlignment="1">
      <alignment horizontal="right" vertical="center"/>
    </xf>
    <xf numFmtId="1" fontId="2" fillId="0" borderId="16" xfId="0" applyNumberFormat="1" applyFont="1" applyBorder="1" applyAlignment="1">
      <alignment horizontal="right" vertical="center"/>
    </xf>
    <xf numFmtId="166" fontId="2" fillId="0" borderId="30" xfId="0" applyNumberFormat="1" applyFont="1" applyBorder="1" applyAlignment="1">
      <alignment horizontal="right" vertical="center"/>
    </xf>
    <xf numFmtId="166" fontId="2" fillId="0" borderId="31" xfId="0" applyNumberFormat="1" applyFont="1" applyBorder="1" applyAlignment="1">
      <alignment horizontal="right" vertical="center"/>
    </xf>
    <xf numFmtId="166" fontId="2" fillId="0" borderId="32" xfId="0" applyNumberFormat="1" applyFont="1" applyBorder="1" applyAlignment="1">
      <alignment horizontal="right" vertical="center"/>
    </xf>
    <xf numFmtId="3" fontId="15" fillId="0" borderId="33" xfId="0" applyNumberFormat="1" applyFont="1" applyBorder="1" applyAlignment="1">
      <alignment horizontal="center"/>
    </xf>
    <xf numFmtId="3" fontId="15" fillId="0" borderId="34" xfId="0" applyNumberFormat="1" applyFont="1" applyBorder="1" applyAlignment="1">
      <alignment horizontal="center"/>
    </xf>
    <xf numFmtId="3" fontId="15" fillId="0" borderId="35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3" fontId="4" fillId="0" borderId="6" xfId="0" applyNumberFormat="1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 vertical="center"/>
    </xf>
    <xf numFmtId="1" fontId="3" fillId="0" borderId="53" xfId="0" applyNumberFormat="1" applyFont="1" applyBorder="1" applyAlignment="1">
      <alignment horizontal="center" vertical="center" textRotation="90"/>
    </xf>
    <xf numFmtId="1" fontId="3" fillId="0" borderId="13" xfId="0" applyNumberFormat="1" applyFont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right" vertical="center"/>
    </xf>
    <xf numFmtId="0" fontId="3" fillId="3" borderId="36" xfId="0" applyFont="1" applyFill="1" applyBorder="1" applyAlignment="1">
      <alignment horizontal="left" vertical="center"/>
    </xf>
    <xf numFmtId="1" fontId="3" fillId="0" borderId="54" xfId="0" applyNumberFormat="1" applyFont="1" applyBorder="1" applyAlignment="1">
      <alignment horizontal="center" vertical="center" textRotation="90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4" fillId="0" borderId="46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left"/>
    </xf>
    <xf numFmtId="3" fontId="15" fillId="0" borderId="16" xfId="0" applyNumberFormat="1" applyFont="1" applyBorder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right" vertical="center"/>
    </xf>
    <xf numFmtId="1" fontId="2" fillId="0" borderId="34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2" fillId="0" borderId="52" xfId="0" applyFont="1" applyBorder="1" applyAlignment="1">
      <alignment horizontal="center" vertical="center" textRotation="90"/>
    </xf>
    <xf numFmtId="1" fontId="2" fillId="0" borderId="30" xfId="0" applyNumberFormat="1" applyFont="1" applyBorder="1" applyAlignment="1">
      <alignment horizontal="right" vertical="center"/>
    </xf>
    <xf numFmtId="1" fontId="2" fillId="0" borderId="31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/>
    </xf>
    <xf numFmtId="164" fontId="4" fillId="0" borderId="31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6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55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  <xf numFmtId="0" fontId="2" fillId="0" borderId="56" xfId="0" applyFont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3" fontId="15" fillId="0" borderId="33" xfId="0" applyNumberFormat="1" applyFont="1" applyBorder="1" applyAlignment="1">
      <alignment horizontal="left"/>
    </xf>
    <xf numFmtId="3" fontId="15" fillId="0" borderId="35" xfId="0" applyNumberFormat="1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21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left"/>
    </xf>
    <xf numFmtId="0" fontId="2" fillId="2" borderId="11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5" fillId="0" borderId="30" xfId="0" applyNumberFormat="1" applyFont="1" applyBorder="1" applyAlignment="1">
      <alignment horizontal="center"/>
    </xf>
    <xf numFmtId="3" fontId="15" fillId="0" borderId="31" xfId="0" applyNumberFormat="1" applyFont="1" applyBorder="1" applyAlignment="1">
      <alignment horizontal="center"/>
    </xf>
    <xf numFmtId="3" fontId="15" fillId="0" borderId="32" xfId="0" applyNumberFormat="1" applyFont="1" applyBorder="1" applyAlignment="1">
      <alignment horizontal="center"/>
    </xf>
    <xf numFmtId="3" fontId="15" fillId="0" borderId="33" xfId="0" applyNumberFormat="1" applyFont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0" fontId="1" fillId="0" borderId="57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 wrapText="1"/>
    </xf>
    <xf numFmtId="0" fontId="1" fillId="0" borderId="58" xfId="0" applyFont="1" applyBorder="1" applyAlignment="1">
      <alignment horizontal="center" vertical="center" textRotation="90" wrapText="1"/>
    </xf>
    <xf numFmtId="3" fontId="4" fillId="0" borderId="59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97"/>
  <sheetViews>
    <sheetView showGridLines="0" showZeros="0" tabSelected="1" topLeftCell="B1" zoomScale="130" zoomScaleNormal="130" workbookViewId="0">
      <selection activeCell="I53" sqref="I53:J53"/>
    </sheetView>
  </sheetViews>
  <sheetFormatPr defaultColWidth="2.42578125" defaultRowHeight="10.5" customHeight="1" x14ac:dyDescent="0.2"/>
  <cols>
    <col min="1" max="6" width="2.42578125" style="8"/>
    <col min="7" max="7" width="8.28515625" style="8" bestFit="1" customWidth="1"/>
    <col min="8" max="9" width="2.42578125" style="8" customWidth="1"/>
    <col min="10" max="10" width="8.7109375" style="8" bestFit="1" customWidth="1"/>
    <col min="11" max="12" width="2.42578125" style="8" customWidth="1"/>
    <col min="13" max="25" width="2.42578125" style="8"/>
    <col min="26" max="28" width="2.42578125" style="8" customWidth="1"/>
    <col min="29" max="32" width="2.42578125" style="8"/>
    <col min="33" max="33" width="2.42578125" style="8" customWidth="1"/>
    <col min="34" max="34" width="2.42578125" style="8"/>
    <col min="35" max="35" width="2.42578125" style="8" customWidth="1"/>
    <col min="36" max="40" width="2.42578125" style="8"/>
    <col min="41" max="41" width="2.42578125" style="47"/>
    <col min="42" max="16384" width="2.42578125" style="8"/>
  </cols>
  <sheetData>
    <row r="3" spans="2:40" ht="10.5" customHeight="1" x14ac:dyDescent="0.2">
      <c r="C3" s="230" t="s">
        <v>0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2"/>
    </row>
    <row r="4" spans="2:40" ht="10.5" customHeight="1" x14ac:dyDescent="0.2">
      <c r="C4" s="233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5"/>
    </row>
    <row r="5" spans="2:40" ht="10.5" customHeight="1" x14ac:dyDescent="0.2"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  <c r="AH5" s="9"/>
      <c r="AI5" s="9"/>
      <c r="AJ5" s="9"/>
      <c r="AK5" s="9"/>
      <c r="AL5" s="9"/>
      <c r="AM5" s="9"/>
      <c r="AN5" s="9"/>
    </row>
    <row r="6" spans="2:40" ht="10.5" customHeight="1" x14ac:dyDescent="0.2"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2:40" ht="10.5" customHeight="1" x14ac:dyDescent="0.15">
      <c r="B7" s="53"/>
      <c r="C7" s="79"/>
      <c r="D7" s="80"/>
      <c r="E7" s="80"/>
      <c r="F7" s="80"/>
      <c r="G7" s="80"/>
      <c r="H7" s="67" t="s">
        <v>6</v>
      </c>
      <c r="I7" s="245">
        <v>45790</v>
      </c>
      <c r="J7" s="246"/>
      <c r="K7" s="246"/>
      <c r="L7" s="247"/>
      <c r="O7" s="1" t="s">
        <v>1</v>
      </c>
      <c r="P7" s="1"/>
      <c r="Q7" s="1"/>
      <c r="R7" s="1"/>
      <c r="S7" s="1"/>
      <c r="T7" s="217" t="s">
        <v>59</v>
      </c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9"/>
    </row>
    <row r="8" spans="2:40" ht="10.5" customHeight="1" x14ac:dyDescent="0.15">
      <c r="B8" s="53"/>
      <c r="C8" s="81"/>
      <c r="D8" s="13"/>
      <c r="E8" s="13"/>
      <c r="F8" s="13"/>
      <c r="G8" s="13"/>
      <c r="H8" s="14"/>
      <c r="I8" s="69"/>
      <c r="J8" s="69"/>
      <c r="K8" s="69"/>
      <c r="L8" s="82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</row>
    <row r="9" spans="2:40" ht="10.5" customHeight="1" x14ac:dyDescent="0.15">
      <c r="B9" s="53"/>
      <c r="C9" s="83"/>
      <c r="D9" s="11"/>
      <c r="E9" s="11"/>
      <c r="F9" s="11"/>
      <c r="G9" s="11"/>
      <c r="H9" s="12" t="s">
        <v>30</v>
      </c>
      <c r="I9" s="251">
        <f>I7+1</f>
        <v>45791</v>
      </c>
      <c r="J9" s="252"/>
      <c r="K9" s="252"/>
      <c r="L9" s="253"/>
      <c r="T9" s="87"/>
      <c r="U9" s="87"/>
      <c r="V9" s="87"/>
      <c r="W9" s="87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</row>
    <row r="10" spans="2:40" ht="10.5" customHeight="1" x14ac:dyDescent="0.2">
      <c r="B10" s="53"/>
      <c r="C10" s="58"/>
      <c r="I10" s="24"/>
      <c r="J10" s="24"/>
      <c r="K10" s="24"/>
      <c r="L10" s="76"/>
      <c r="O10" s="1" t="s">
        <v>2</v>
      </c>
      <c r="P10" s="1"/>
      <c r="Q10" s="1"/>
      <c r="R10" s="1"/>
      <c r="S10" s="1"/>
      <c r="T10" s="202" t="s">
        <v>3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4"/>
    </row>
    <row r="11" spans="2:40" ht="10.5" customHeight="1" x14ac:dyDescent="0.15">
      <c r="B11" s="53"/>
      <c r="C11" s="83"/>
      <c r="D11" s="11"/>
      <c r="E11" s="11"/>
      <c r="F11" s="11"/>
      <c r="G11" s="11"/>
      <c r="H11" s="12" t="s">
        <v>31</v>
      </c>
      <c r="I11" s="248"/>
      <c r="J11" s="249"/>
      <c r="K11" s="249"/>
      <c r="L11" s="250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</row>
    <row r="12" spans="2:40" ht="10.5" customHeight="1" x14ac:dyDescent="0.15">
      <c r="B12" s="53"/>
      <c r="C12" s="81"/>
      <c r="D12" s="13"/>
      <c r="E12" s="13"/>
      <c r="F12" s="13"/>
      <c r="G12" s="13"/>
      <c r="H12" s="14"/>
      <c r="I12" s="70"/>
      <c r="J12" s="70"/>
      <c r="K12" s="70"/>
      <c r="L12" s="84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</row>
    <row r="13" spans="2:40" ht="10.5" customHeight="1" x14ac:dyDescent="0.15">
      <c r="B13" s="53"/>
      <c r="C13" s="85"/>
      <c r="D13" s="62"/>
      <c r="E13" s="62"/>
      <c r="F13" s="62"/>
      <c r="G13" s="62"/>
      <c r="H13" s="101" t="s">
        <v>26</v>
      </c>
      <c r="I13" s="142"/>
      <c r="J13" s="142"/>
      <c r="K13" s="142"/>
      <c r="L13" s="143"/>
      <c r="O13" s="1" t="s">
        <v>4</v>
      </c>
      <c r="P13" s="1"/>
      <c r="Q13" s="1"/>
      <c r="R13" s="1"/>
      <c r="S13" s="1"/>
      <c r="T13" s="199" t="s">
        <v>68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1"/>
    </row>
    <row r="14" spans="2:40" ht="10.5" customHeight="1" x14ac:dyDescent="0.2">
      <c r="P14" s="20"/>
      <c r="Q14" s="20"/>
      <c r="R14" s="20"/>
      <c r="S14" s="21"/>
      <c r="T14" s="21"/>
      <c r="U14" s="21"/>
      <c r="V14" s="21"/>
      <c r="W14" s="21"/>
      <c r="AN14" s="22"/>
    </row>
    <row r="15" spans="2:40" ht="10.5" customHeight="1" x14ac:dyDescent="0.2">
      <c r="D15" s="61"/>
      <c r="E15" s="61"/>
      <c r="F15" s="61"/>
      <c r="G15" s="61"/>
      <c r="H15" s="61"/>
      <c r="I15" s="61"/>
      <c r="J15" s="61"/>
      <c r="K15" s="61"/>
      <c r="L15" s="61"/>
    </row>
    <row r="16" spans="2:40" ht="10.5" customHeight="1" x14ac:dyDescent="0.2">
      <c r="B16" s="53"/>
      <c r="C16" s="100" t="s">
        <v>12</v>
      </c>
      <c r="D16" s="124" t="s">
        <v>27</v>
      </c>
      <c r="E16" s="125"/>
      <c r="F16" s="125"/>
      <c r="G16" s="125"/>
      <c r="H16" s="126"/>
      <c r="I16" s="132">
        <v>1000</v>
      </c>
      <c r="J16" s="132"/>
      <c r="K16" s="132"/>
      <c r="L16" s="133"/>
      <c r="O16" s="18" t="s">
        <v>5</v>
      </c>
      <c r="P16" s="19"/>
      <c r="Q16" s="19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7"/>
    </row>
    <row r="17" spans="1:41" ht="10.5" customHeight="1" x14ac:dyDescent="0.2">
      <c r="B17" s="53"/>
      <c r="C17" s="279" t="s">
        <v>13</v>
      </c>
      <c r="D17" s="127"/>
      <c r="E17" s="128"/>
      <c r="F17" s="128"/>
      <c r="G17" s="128"/>
      <c r="H17" s="129"/>
      <c r="I17" s="134"/>
      <c r="J17" s="134"/>
      <c r="K17" s="134"/>
      <c r="L17" s="135"/>
      <c r="O17" s="222" t="s">
        <v>6</v>
      </c>
      <c r="P17" s="209"/>
      <c r="Q17" s="210"/>
      <c r="R17" s="2" t="s">
        <v>7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222" t="s">
        <v>8</v>
      </c>
      <c r="AE17" s="210"/>
      <c r="AF17" s="222" t="s">
        <v>9</v>
      </c>
      <c r="AG17" s="210"/>
      <c r="AH17" s="209" t="s">
        <v>10</v>
      </c>
      <c r="AI17" s="209"/>
      <c r="AJ17" s="210"/>
      <c r="AK17" s="222" t="s">
        <v>11</v>
      </c>
      <c r="AL17" s="209"/>
      <c r="AM17" s="209"/>
      <c r="AN17" s="210"/>
    </row>
    <row r="18" spans="1:41" ht="10.5" customHeight="1" x14ac:dyDescent="0.2">
      <c r="B18" s="53"/>
      <c r="C18" s="280"/>
      <c r="D18" s="23"/>
      <c r="E18" s="23"/>
      <c r="F18" s="23"/>
      <c r="G18" s="23"/>
      <c r="H18" s="23"/>
      <c r="I18" s="68"/>
      <c r="J18" s="68"/>
      <c r="K18" s="68"/>
      <c r="L18" s="77"/>
      <c r="O18" s="150"/>
      <c r="P18" s="151"/>
      <c r="Q18" s="152"/>
      <c r="R18" s="144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/>
      <c r="AE18" s="146"/>
      <c r="AF18" s="205"/>
      <c r="AG18" s="206"/>
      <c r="AH18" s="150"/>
      <c r="AI18" s="151"/>
      <c r="AJ18" s="152"/>
      <c r="AK18" s="223"/>
      <c r="AL18" s="224"/>
      <c r="AM18" s="224"/>
      <c r="AN18" s="146" t="s">
        <v>42</v>
      </c>
    </row>
    <row r="19" spans="1:41" s="15" customFormat="1" ht="10.5" customHeight="1" x14ac:dyDescent="0.2">
      <c r="A19" s="8"/>
      <c r="B19" s="53"/>
      <c r="C19" s="280"/>
      <c r="D19" s="255" t="s">
        <v>1</v>
      </c>
      <c r="E19" s="256"/>
      <c r="F19" s="256"/>
      <c r="G19" s="256"/>
      <c r="H19" s="256"/>
      <c r="I19" s="136">
        <v>120</v>
      </c>
      <c r="J19" s="137"/>
      <c r="K19" s="137"/>
      <c r="L19" s="138"/>
      <c r="O19" s="153"/>
      <c r="P19" s="154"/>
      <c r="Q19" s="155"/>
      <c r="R19" s="147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9"/>
      <c r="AD19" s="147"/>
      <c r="AE19" s="149"/>
      <c r="AF19" s="207"/>
      <c r="AG19" s="208"/>
      <c r="AH19" s="153"/>
      <c r="AI19" s="154"/>
      <c r="AJ19" s="155"/>
      <c r="AK19" s="225"/>
      <c r="AL19" s="226"/>
      <c r="AM19" s="226"/>
      <c r="AN19" s="149"/>
      <c r="AO19" s="48"/>
    </row>
    <row r="20" spans="1:41" ht="10.5" customHeight="1" x14ac:dyDescent="0.2">
      <c r="B20" s="53"/>
      <c r="C20" s="280"/>
      <c r="D20" s="13"/>
      <c r="E20" s="13"/>
      <c r="F20" s="13"/>
      <c r="G20" s="13"/>
      <c r="H20" s="14"/>
      <c r="I20" s="88"/>
      <c r="J20" s="90"/>
      <c r="K20" s="90"/>
      <c r="L20" s="91"/>
      <c r="M20" s="220"/>
      <c r="N20" s="221"/>
      <c r="O20" s="150"/>
      <c r="P20" s="151"/>
      <c r="Q20" s="152"/>
      <c r="R20" s="144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6"/>
      <c r="AD20" s="144"/>
      <c r="AE20" s="146"/>
      <c r="AF20" s="205"/>
      <c r="AG20" s="206"/>
      <c r="AH20" s="150"/>
      <c r="AI20" s="151"/>
      <c r="AJ20" s="152"/>
      <c r="AK20" s="223"/>
      <c r="AL20" s="224"/>
      <c r="AM20" s="224"/>
      <c r="AN20" s="146" t="s">
        <v>42</v>
      </c>
    </row>
    <row r="21" spans="1:41" ht="10.5" customHeight="1" x14ac:dyDescent="0.2">
      <c r="B21" s="53"/>
      <c r="C21" s="280"/>
      <c r="D21" s="119" t="s">
        <v>41</v>
      </c>
      <c r="E21" s="120"/>
      <c r="F21" s="120"/>
      <c r="G21" s="120"/>
      <c r="H21" s="120"/>
      <c r="I21" s="136">
        <v>880</v>
      </c>
      <c r="J21" s="137"/>
      <c r="K21" s="137"/>
      <c r="L21" s="138"/>
      <c r="N21" s="15"/>
      <c r="O21" s="153"/>
      <c r="P21" s="154"/>
      <c r="Q21" s="155"/>
      <c r="R21" s="147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9"/>
      <c r="AD21" s="147"/>
      <c r="AE21" s="149"/>
      <c r="AF21" s="207"/>
      <c r="AG21" s="208"/>
      <c r="AH21" s="153"/>
      <c r="AI21" s="154"/>
      <c r="AJ21" s="155"/>
      <c r="AK21" s="225"/>
      <c r="AL21" s="226"/>
      <c r="AM21" s="226"/>
      <c r="AN21" s="149"/>
    </row>
    <row r="22" spans="1:41" ht="10.5" customHeight="1" x14ac:dyDescent="0.2">
      <c r="B22" s="53"/>
      <c r="C22" s="280"/>
      <c r="D22" s="13"/>
      <c r="E22" s="13"/>
      <c r="F22" s="13"/>
      <c r="G22" s="13"/>
      <c r="H22" s="14"/>
      <c r="I22" s="88"/>
      <c r="J22" s="90"/>
      <c r="K22" s="90"/>
      <c r="L22" s="89"/>
      <c r="N22" s="15"/>
      <c r="O22" s="150"/>
      <c r="P22" s="151"/>
      <c r="Q22" s="152"/>
      <c r="R22" s="144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6"/>
      <c r="AD22" s="144"/>
      <c r="AE22" s="146"/>
      <c r="AF22" s="205"/>
      <c r="AG22" s="206"/>
      <c r="AH22" s="150"/>
      <c r="AI22" s="151"/>
      <c r="AJ22" s="152"/>
      <c r="AK22" s="223"/>
      <c r="AL22" s="224"/>
      <c r="AM22" s="224"/>
      <c r="AN22" s="146" t="s">
        <v>42</v>
      </c>
    </row>
    <row r="23" spans="1:41" ht="10.5" customHeight="1" x14ac:dyDescent="0.2">
      <c r="B23" s="53"/>
      <c r="C23" s="281"/>
      <c r="D23" s="119" t="s">
        <v>14</v>
      </c>
      <c r="E23" s="120"/>
      <c r="F23" s="120"/>
      <c r="G23" s="120"/>
      <c r="H23" s="120"/>
      <c r="I23" s="136"/>
      <c r="J23" s="137"/>
      <c r="K23" s="137"/>
      <c r="L23" s="138"/>
      <c r="O23" s="153"/>
      <c r="P23" s="154"/>
      <c r="Q23" s="155"/>
      <c r="R23" s="147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9"/>
      <c r="AD23" s="147"/>
      <c r="AE23" s="149"/>
      <c r="AF23" s="207"/>
      <c r="AG23" s="208"/>
      <c r="AH23" s="153"/>
      <c r="AI23" s="154"/>
      <c r="AJ23" s="155"/>
      <c r="AK23" s="225"/>
      <c r="AL23" s="226"/>
      <c r="AM23" s="226"/>
      <c r="AN23" s="149"/>
    </row>
    <row r="24" spans="1:41" ht="10.5" customHeight="1" x14ac:dyDescent="0.2">
      <c r="B24" s="53"/>
      <c r="C24" s="78"/>
      <c r="D24" s="13"/>
      <c r="E24" s="13"/>
      <c r="F24" s="13"/>
      <c r="G24" s="13"/>
      <c r="H24" s="14"/>
      <c r="I24" s="137"/>
      <c r="J24" s="137"/>
      <c r="K24" s="137"/>
      <c r="L24" s="138"/>
      <c r="O24" s="150"/>
      <c r="P24" s="151"/>
      <c r="Q24" s="152"/>
      <c r="R24" s="144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6"/>
      <c r="AD24" s="144"/>
      <c r="AE24" s="146"/>
      <c r="AF24" s="205"/>
      <c r="AG24" s="206"/>
      <c r="AH24" s="150"/>
      <c r="AI24" s="151"/>
      <c r="AJ24" s="152"/>
      <c r="AK24" s="223"/>
      <c r="AL24" s="224"/>
      <c r="AM24" s="224"/>
      <c r="AN24" s="146" t="s">
        <v>42</v>
      </c>
    </row>
    <row r="25" spans="1:41" ht="10.5" customHeight="1" x14ac:dyDescent="0.2">
      <c r="B25" s="53"/>
      <c r="C25" s="260" t="s">
        <v>15</v>
      </c>
      <c r="D25" s="119" t="s">
        <v>17</v>
      </c>
      <c r="E25" s="120"/>
      <c r="F25" s="120"/>
      <c r="G25" s="120"/>
      <c r="H25" s="121"/>
      <c r="I25" s="137"/>
      <c r="J25" s="137"/>
      <c r="K25" s="137"/>
      <c r="L25" s="138"/>
      <c r="O25" s="153"/>
      <c r="P25" s="154"/>
      <c r="Q25" s="155"/>
      <c r="R25" s="147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9"/>
      <c r="AD25" s="147"/>
      <c r="AE25" s="149"/>
      <c r="AF25" s="207"/>
      <c r="AG25" s="208"/>
      <c r="AH25" s="153"/>
      <c r="AI25" s="154"/>
      <c r="AJ25" s="155"/>
      <c r="AK25" s="225"/>
      <c r="AL25" s="226"/>
      <c r="AM25" s="226"/>
      <c r="AN25" s="149"/>
    </row>
    <row r="26" spans="1:41" ht="10.5" customHeight="1" x14ac:dyDescent="0.2">
      <c r="B26" s="53"/>
      <c r="C26" s="240"/>
      <c r="D26" s="13"/>
      <c r="E26" s="13"/>
      <c r="F26" s="13"/>
      <c r="G26" s="13"/>
      <c r="H26" s="14"/>
      <c r="I26" s="88"/>
      <c r="J26" s="88"/>
      <c r="K26" s="88"/>
      <c r="L26" s="89"/>
      <c r="M26" s="22"/>
      <c r="O26" s="150"/>
      <c r="P26" s="151"/>
      <c r="Q26" s="152"/>
      <c r="R26" s="144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6"/>
      <c r="AD26" s="144"/>
      <c r="AE26" s="146"/>
      <c r="AF26" s="205"/>
      <c r="AG26" s="206"/>
      <c r="AH26" s="150"/>
      <c r="AI26" s="151"/>
      <c r="AJ26" s="152"/>
      <c r="AK26" s="223"/>
      <c r="AL26" s="224"/>
      <c r="AM26" s="224"/>
      <c r="AN26" s="146" t="s">
        <v>42</v>
      </c>
    </row>
    <row r="27" spans="1:41" ht="10.5" customHeight="1" x14ac:dyDescent="0.2">
      <c r="B27" s="53"/>
      <c r="C27" s="241"/>
      <c r="D27" s="139" t="s">
        <v>16</v>
      </c>
      <c r="E27" s="140"/>
      <c r="F27" s="140"/>
      <c r="G27" s="140"/>
      <c r="H27" s="141"/>
      <c r="I27" s="130"/>
      <c r="J27" s="130"/>
      <c r="K27" s="130"/>
      <c r="L27" s="131"/>
      <c r="O27" s="153"/>
      <c r="P27" s="154"/>
      <c r="Q27" s="155"/>
      <c r="R27" s="147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9"/>
      <c r="AD27" s="147"/>
      <c r="AE27" s="149"/>
      <c r="AF27" s="207"/>
      <c r="AG27" s="208"/>
      <c r="AH27" s="153"/>
      <c r="AI27" s="154"/>
      <c r="AJ27" s="155"/>
      <c r="AK27" s="282"/>
      <c r="AL27" s="283"/>
      <c r="AM27" s="283"/>
      <c r="AN27" s="284"/>
    </row>
    <row r="28" spans="1:41" ht="10.5" customHeight="1" x14ac:dyDescent="0.2">
      <c r="C28" s="54"/>
      <c r="M28" s="15"/>
      <c r="O28" s="5"/>
      <c r="P28" s="6"/>
      <c r="Q28" s="6"/>
      <c r="R28" s="6" t="s">
        <v>18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  <c r="AK28" s="198">
        <f>SUM(AK18:AM27)</f>
        <v>0</v>
      </c>
      <c r="AL28" s="198"/>
      <c r="AM28" s="198"/>
      <c r="AN28" s="25" t="s">
        <v>42</v>
      </c>
    </row>
    <row r="29" spans="1:41" ht="10.5" customHeight="1" x14ac:dyDescent="0.2">
      <c r="D29" s="61"/>
      <c r="E29" s="61"/>
      <c r="F29" s="61"/>
      <c r="G29" s="61"/>
      <c r="H29" s="61"/>
      <c r="I29" s="61"/>
      <c r="J29" s="61"/>
      <c r="K29" s="61"/>
      <c r="L29" s="61"/>
      <c r="AL29" s="26"/>
    </row>
    <row r="30" spans="1:41" ht="10.5" customHeight="1" x14ac:dyDescent="0.2">
      <c r="C30" s="239" t="s">
        <v>53</v>
      </c>
      <c r="D30" s="125" t="s">
        <v>6</v>
      </c>
      <c r="E30" s="125"/>
      <c r="F30" s="125"/>
      <c r="G30" s="125"/>
      <c r="H30" s="125"/>
      <c r="I30" s="190">
        <f>I7</f>
        <v>45790</v>
      </c>
      <c r="J30" s="191"/>
      <c r="K30" s="191"/>
      <c r="L30" s="192"/>
      <c r="M30" s="29"/>
      <c r="N30" s="29"/>
      <c r="O30" s="102" t="s">
        <v>19</v>
      </c>
      <c r="P30" s="6"/>
      <c r="Q30" s="6"/>
      <c r="R30" s="6"/>
    </row>
    <row r="31" spans="1:41" ht="10.5" customHeight="1" x14ac:dyDescent="0.2">
      <c r="C31" s="240"/>
      <c r="I31" s="24"/>
      <c r="J31" s="24"/>
      <c r="K31" s="24"/>
      <c r="L31" s="76"/>
      <c r="N31" s="15"/>
    </row>
    <row r="32" spans="1:41" ht="10.5" customHeight="1" x14ac:dyDescent="0.15">
      <c r="C32" s="240"/>
      <c r="D32" s="127" t="s">
        <v>20</v>
      </c>
      <c r="E32" s="128"/>
      <c r="F32" s="128"/>
      <c r="G32" s="128"/>
      <c r="H32" s="129"/>
      <c r="I32" s="122" t="s">
        <v>21</v>
      </c>
      <c r="J32" s="122"/>
      <c r="K32" s="122"/>
      <c r="L32" s="123"/>
      <c r="M32" s="15"/>
      <c r="O32" s="13"/>
      <c r="U32" s="27"/>
      <c r="V32" s="27"/>
      <c r="W32" s="27"/>
      <c r="X32" s="27"/>
      <c r="Y32" s="27"/>
      <c r="Z32" s="27"/>
    </row>
    <row r="33" spans="3:28" ht="10.5" customHeight="1" x14ac:dyDescent="0.15">
      <c r="C33" s="240"/>
      <c r="I33" s="24"/>
      <c r="J33" s="24"/>
      <c r="K33" s="24"/>
      <c r="L33" s="76"/>
      <c r="N33" s="15"/>
      <c r="O33" s="13"/>
      <c r="P33" s="28"/>
      <c r="R33" s="13"/>
      <c r="S33" s="13"/>
      <c r="T33" s="13"/>
      <c r="U33" s="13"/>
      <c r="V33" s="13"/>
      <c r="W33" s="13"/>
      <c r="X33" s="13"/>
      <c r="Y33" s="13"/>
      <c r="Z33" s="13"/>
    </row>
    <row r="34" spans="3:28" ht="10.5" customHeight="1" x14ac:dyDescent="0.15">
      <c r="C34" s="241"/>
      <c r="D34" s="257" t="s">
        <v>9</v>
      </c>
      <c r="E34" s="258"/>
      <c r="F34" s="258"/>
      <c r="G34" s="258"/>
      <c r="H34" s="259"/>
      <c r="I34" s="196" t="s">
        <v>54</v>
      </c>
      <c r="J34" s="196"/>
      <c r="K34" s="196"/>
      <c r="L34" s="197"/>
      <c r="O34" s="13"/>
      <c r="R34" s="13"/>
      <c r="S34" s="13"/>
      <c r="T34" s="13"/>
      <c r="U34" s="13"/>
      <c r="V34" s="13"/>
      <c r="W34" s="13"/>
      <c r="X34" s="254"/>
      <c r="Y34" s="254"/>
      <c r="Z34" s="254"/>
      <c r="AA34" s="254"/>
      <c r="AB34" s="254"/>
    </row>
    <row r="35" spans="3:28" ht="10.5" customHeight="1" x14ac:dyDescent="0.15">
      <c r="C35" s="55"/>
      <c r="D35" s="24"/>
      <c r="E35" s="24"/>
      <c r="F35" s="24"/>
      <c r="G35" s="24"/>
      <c r="H35" s="24"/>
      <c r="I35" s="15"/>
      <c r="J35" s="15"/>
      <c r="K35" s="15"/>
      <c r="L35" s="15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3:28" ht="10.5" customHeight="1" x14ac:dyDescent="0.15">
      <c r="D36" s="66"/>
      <c r="E36" s="66"/>
      <c r="F36" s="66"/>
      <c r="G36" s="66"/>
      <c r="H36" s="66"/>
      <c r="I36" s="61"/>
      <c r="J36" s="61"/>
      <c r="K36" s="61"/>
      <c r="L36" s="61"/>
      <c r="M36" s="22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3:28" ht="10.5" customHeight="1" x14ac:dyDescent="0.15">
      <c r="C37" s="239" t="s">
        <v>35</v>
      </c>
      <c r="D37" s="214" t="s">
        <v>60</v>
      </c>
      <c r="E37" s="214"/>
      <c r="F37" s="214"/>
      <c r="G37" s="214"/>
      <c r="H37" s="214"/>
      <c r="I37" s="242" t="s">
        <v>61</v>
      </c>
      <c r="J37" s="243"/>
      <c r="K37" s="243"/>
      <c r="L37" s="244"/>
      <c r="M37" s="49"/>
      <c r="R37" s="13"/>
      <c r="S37" s="13"/>
      <c r="T37" s="13"/>
      <c r="U37" s="13"/>
      <c r="V37" s="30"/>
      <c r="W37" s="13"/>
      <c r="X37" s="13"/>
      <c r="Y37" s="13"/>
      <c r="Z37" s="13"/>
      <c r="AA37" s="13"/>
    </row>
    <row r="38" spans="3:28" ht="10.5" customHeight="1" x14ac:dyDescent="0.15">
      <c r="C38" s="240"/>
      <c r="D38" s="75" t="s">
        <v>63</v>
      </c>
      <c r="E38" s="75"/>
      <c r="F38" s="75"/>
      <c r="G38" s="75" t="s">
        <v>62</v>
      </c>
      <c r="H38" s="75"/>
      <c r="I38" s="24"/>
      <c r="J38" s="111">
        <v>919982811</v>
      </c>
      <c r="K38" s="24"/>
      <c r="L38" s="76"/>
      <c r="R38" s="13"/>
      <c r="S38" s="13"/>
      <c r="T38" s="13"/>
      <c r="U38" s="13"/>
      <c r="V38" s="30"/>
      <c r="W38" s="13"/>
      <c r="X38" s="13"/>
      <c r="Y38" s="13"/>
      <c r="Z38" s="13"/>
      <c r="AA38" s="13"/>
    </row>
    <row r="39" spans="3:28" ht="10.5" customHeight="1" x14ac:dyDescent="0.15">
      <c r="C39" s="240"/>
      <c r="D39" s="118" t="s">
        <v>67</v>
      </c>
      <c r="E39" s="118"/>
      <c r="F39" s="118"/>
      <c r="G39" s="118"/>
      <c r="H39" s="118"/>
      <c r="I39" s="187">
        <v>966963225</v>
      </c>
      <c r="J39" s="188"/>
      <c r="K39" s="188"/>
      <c r="L39" s="189"/>
      <c r="M39" s="22"/>
      <c r="R39" s="13"/>
      <c r="S39" s="13"/>
      <c r="T39" s="13"/>
      <c r="U39" s="13"/>
      <c r="AA39" s="13"/>
    </row>
    <row r="40" spans="3:28" ht="10.5" customHeight="1" x14ac:dyDescent="0.2">
      <c r="C40" s="240"/>
      <c r="D40" s="75"/>
      <c r="E40" s="75"/>
      <c r="F40" s="75"/>
      <c r="G40" s="75"/>
      <c r="H40" s="75"/>
      <c r="I40" s="24"/>
      <c r="J40" s="24"/>
      <c r="K40" s="24"/>
      <c r="L40" s="76"/>
      <c r="M40" s="24"/>
    </row>
    <row r="41" spans="3:28" ht="10.5" customHeight="1" x14ac:dyDescent="0.2">
      <c r="C41" s="240"/>
      <c r="D41" s="118"/>
      <c r="E41" s="118"/>
      <c r="F41" s="118"/>
      <c r="G41" s="118"/>
      <c r="H41" s="118"/>
      <c r="I41" s="187"/>
      <c r="J41" s="188"/>
      <c r="K41" s="188"/>
      <c r="L41" s="189"/>
      <c r="M41" s="24"/>
    </row>
    <row r="42" spans="3:28" ht="10.5" customHeight="1" x14ac:dyDescent="0.2">
      <c r="C42" s="240"/>
      <c r="D42" s="75"/>
      <c r="E42" s="75"/>
      <c r="F42" s="75"/>
      <c r="G42" s="75"/>
      <c r="H42" s="75"/>
      <c r="I42" s="24"/>
      <c r="J42" s="24"/>
      <c r="K42" s="24"/>
      <c r="L42" s="76"/>
    </row>
    <row r="43" spans="3:28" ht="10.5" customHeight="1" x14ac:dyDescent="0.2">
      <c r="C43" s="241"/>
      <c r="D43" s="211"/>
      <c r="E43" s="211"/>
      <c r="F43" s="211"/>
      <c r="G43" s="211"/>
      <c r="H43" s="211"/>
      <c r="I43" s="236"/>
      <c r="J43" s="237"/>
      <c r="K43" s="237"/>
      <c r="L43" s="238"/>
      <c r="M43" s="24"/>
    </row>
    <row r="44" spans="3:28" ht="10.5" customHeight="1" x14ac:dyDescent="0.2">
      <c r="M44" s="24"/>
    </row>
    <row r="45" spans="3:28" ht="10.5" customHeight="1" x14ac:dyDescent="0.2">
      <c r="D45" s="61"/>
      <c r="E45" s="61"/>
      <c r="F45" s="61"/>
      <c r="G45" s="61"/>
      <c r="H45" s="61"/>
      <c r="I45" s="61"/>
      <c r="J45" s="61"/>
      <c r="K45" s="61"/>
      <c r="L45" s="61"/>
      <c r="M45" s="24"/>
    </row>
    <row r="46" spans="3:28" ht="10.5" customHeight="1" x14ac:dyDescent="0.2">
      <c r="C46" s="239" t="s">
        <v>51</v>
      </c>
      <c r="D46" s="272" t="s">
        <v>22</v>
      </c>
      <c r="E46" s="272"/>
      <c r="F46" s="272"/>
      <c r="G46" s="272"/>
      <c r="H46" s="272"/>
      <c r="I46" s="168">
        <v>20</v>
      </c>
      <c r="J46" s="169"/>
      <c r="K46" s="169"/>
      <c r="L46" s="170"/>
      <c r="M46" s="24"/>
    </row>
    <row r="47" spans="3:28" ht="10.5" customHeight="1" x14ac:dyDescent="0.2">
      <c r="C47" s="240"/>
      <c r="D47" s="273"/>
      <c r="E47" s="273"/>
      <c r="F47" s="273"/>
      <c r="G47" s="273"/>
      <c r="H47" s="273"/>
      <c r="I47" s="171"/>
      <c r="J47" s="172"/>
      <c r="K47" s="172"/>
      <c r="L47" s="173"/>
      <c r="M47" s="24"/>
    </row>
    <row r="48" spans="3:28" ht="10.5" customHeight="1" x14ac:dyDescent="0.15">
      <c r="C48" s="240"/>
      <c r="D48" s="13"/>
      <c r="E48" s="13"/>
      <c r="F48" s="13"/>
      <c r="G48" s="13"/>
      <c r="H48" s="13"/>
      <c r="I48" s="13"/>
      <c r="J48" s="13"/>
      <c r="K48" s="13"/>
      <c r="L48" s="74"/>
      <c r="M48" s="24"/>
    </row>
    <row r="49" spans="1:16" ht="10.5" customHeight="1" x14ac:dyDescent="0.2">
      <c r="C49" s="240"/>
      <c r="D49" s="119" t="s">
        <v>39</v>
      </c>
      <c r="E49" s="120"/>
      <c r="F49" s="120"/>
      <c r="G49" s="120"/>
      <c r="H49" s="121"/>
      <c r="I49" s="166">
        <v>20</v>
      </c>
      <c r="J49" s="166"/>
      <c r="K49" s="166"/>
      <c r="L49" s="167"/>
      <c r="M49" s="24"/>
      <c r="N49" s="22"/>
    </row>
    <row r="50" spans="1:16" ht="10.5" customHeight="1" x14ac:dyDescent="0.2">
      <c r="C50" s="240"/>
      <c r="D50" s="13"/>
      <c r="E50" s="13"/>
      <c r="F50" s="13"/>
      <c r="G50" s="13"/>
      <c r="H50" s="14"/>
      <c r="I50" s="92"/>
      <c r="J50" s="92"/>
      <c r="K50" s="92"/>
      <c r="L50" s="93"/>
      <c r="M50" s="24"/>
      <c r="N50" s="22"/>
    </row>
    <row r="51" spans="1:16" ht="10.5" customHeight="1" x14ac:dyDescent="0.2">
      <c r="C51" s="240"/>
      <c r="D51" s="120" t="s">
        <v>23</v>
      </c>
      <c r="E51" s="120"/>
      <c r="F51" s="120"/>
      <c r="G51" s="120"/>
      <c r="H51" s="120"/>
      <c r="I51" s="136">
        <v>29</v>
      </c>
      <c r="J51" s="227"/>
      <c r="K51" s="228">
        <v>35</v>
      </c>
      <c r="L51" s="229"/>
      <c r="M51" s="24"/>
    </row>
    <row r="52" spans="1:16" ht="10.5" customHeight="1" x14ac:dyDescent="0.2">
      <c r="C52" s="240"/>
      <c r="D52" s="46"/>
      <c r="E52" s="46"/>
      <c r="F52" s="46"/>
      <c r="G52" s="46"/>
      <c r="H52" s="46"/>
      <c r="I52" s="94"/>
      <c r="J52" s="94"/>
      <c r="K52" s="94"/>
      <c r="L52" s="95"/>
      <c r="M52" s="24"/>
    </row>
    <row r="53" spans="1:16" ht="10.5" customHeight="1" x14ac:dyDescent="0.2">
      <c r="C53" s="240"/>
      <c r="D53" s="120" t="s">
        <v>32</v>
      </c>
      <c r="E53" s="120"/>
      <c r="F53" s="120"/>
      <c r="G53" s="120"/>
      <c r="H53" s="120"/>
      <c r="I53" s="176">
        <v>25.5</v>
      </c>
      <c r="J53" s="177"/>
      <c r="K53" s="174">
        <v>32</v>
      </c>
      <c r="L53" s="175"/>
      <c r="M53" s="24"/>
    </row>
    <row r="54" spans="1:16" ht="10.5" customHeight="1" x14ac:dyDescent="0.2">
      <c r="C54" s="240"/>
      <c r="D54" s="46"/>
      <c r="E54" s="46"/>
      <c r="F54" s="46"/>
      <c r="G54" s="46"/>
      <c r="H54" s="46"/>
      <c r="I54" s="94"/>
      <c r="J54" s="94"/>
      <c r="K54" s="94"/>
      <c r="L54" s="95"/>
    </row>
    <row r="55" spans="1:16" ht="10.5" customHeight="1" x14ac:dyDescent="0.2">
      <c r="C55" s="240"/>
      <c r="D55" s="120" t="s">
        <v>40</v>
      </c>
      <c r="E55" s="140"/>
      <c r="F55" s="140"/>
      <c r="G55" s="140"/>
      <c r="H55" s="140"/>
      <c r="I55" s="193">
        <v>10</v>
      </c>
      <c r="J55" s="194"/>
      <c r="K55" s="194"/>
      <c r="L55" s="195"/>
    </row>
    <row r="56" spans="1:16" ht="10.5" customHeight="1" x14ac:dyDescent="0.2">
      <c r="C56" s="109"/>
      <c r="D56" s="107"/>
      <c r="E56" s="107"/>
      <c r="F56" s="107"/>
      <c r="G56" s="107"/>
      <c r="H56" s="107"/>
      <c r="I56" s="107"/>
      <c r="J56" s="107"/>
      <c r="K56" s="107"/>
      <c r="L56" s="107"/>
      <c r="P56" s="8" t="s">
        <v>62</v>
      </c>
    </row>
    <row r="57" spans="1:16" ht="10.5" customHeight="1" x14ac:dyDescent="0.15">
      <c r="C57" s="268" t="s">
        <v>58</v>
      </c>
      <c r="D57" s="271" t="s">
        <v>43</v>
      </c>
      <c r="E57" s="271"/>
      <c r="F57" s="271"/>
      <c r="G57" s="271"/>
      <c r="I57" s="113"/>
      <c r="J57" s="113"/>
      <c r="K57" s="113"/>
      <c r="L57" s="114"/>
      <c r="M57" s="112"/>
    </row>
    <row r="58" spans="1:16" ht="10.5" customHeight="1" x14ac:dyDescent="0.15">
      <c r="C58" s="269"/>
      <c r="D58" s="186" t="s">
        <v>44</v>
      </c>
      <c r="E58" s="186"/>
      <c r="F58" s="186"/>
      <c r="G58" s="186"/>
      <c r="H58" s="115"/>
      <c r="I58" s="113"/>
      <c r="J58" s="113"/>
      <c r="K58" s="113"/>
      <c r="L58" s="116"/>
      <c r="M58" s="110"/>
      <c r="N58" s="110"/>
    </row>
    <row r="59" spans="1:16" ht="10.5" customHeight="1" x14ac:dyDescent="0.15">
      <c r="C59" s="269"/>
      <c r="D59" s="186" t="s">
        <v>45</v>
      </c>
      <c r="E59" s="186"/>
      <c r="F59" s="186"/>
      <c r="G59" s="186"/>
      <c r="H59" s="115"/>
      <c r="I59" s="113"/>
      <c r="J59" s="113"/>
      <c r="K59" s="113"/>
      <c r="L59" s="116"/>
    </row>
    <row r="60" spans="1:16" ht="10.5" customHeight="1" x14ac:dyDescent="0.15">
      <c r="C60" s="269"/>
      <c r="D60" s="186" t="s">
        <v>46</v>
      </c>
      <c r="E60" s="186"/>
      <c r="F60" s="186"/>
      <c r="G60" s="186"/>
      <c r="H60" s="115"/>
      <c r="I60" s="113"/>
      <c r="J60" s="113"/>
      <c r="K60" s="113"/>
      <c r="L60" s="116"/>
    </row>
    <row r="61" spans="1:16" ht="10.5" customHeight="1" x14ac:dyDescent="0.15">
      <c r="C61" s="269"/>
      <c r="D61" s="186" t="s">
        <v>47</v>
      </c>
      <c r="E61" s="186"/>
      <c r="F61" s="186"/>
      <c r="G61" s="186"/>
      <c r="H61" s="117"/>
      <c r="I61" s="103"/>
      <c r="J61" s="103"/>
      <c r="K61" s="103"/>
      <c r="L61" s="105"/>
      <c r="M61" s="22"/>
    </row>
    <row r="62" spans="1:16" ht="10.5" customHeight="1" x14ac:dyDescent="0.15">
      <c r="C62" s="269"/>
      <c r="D62" s="186" t="s">
        <v>48</v>
      </c>
      <c r="E62" s="186"/>
      <c r="F62" s="186"/>
      <c r="G62" s="186"/>
      <c r="H62" s="117"/>
      <c r="I62" s="103"/>
      <c r="J62" s="103"/>
      <c r="K62" s="103"/>
      <c r="L62" s="105"/>
      <c r="M62" s="22"/>
    </row>
    <row r="63" spans="1:16" ht="10.5" customHeight="1" x14ac:dyDescent="0.15">
      <c r="A63" s="15"/>
      <c r="C63" s="269"/>
      <c r="D63" s="186" t="s">
        <v>49</v>
      </c>
      <c r="E63" s="186"/>
      <c r="F63" s="186"/>
      <c r="G63" s="186"/>
      <c r="H63" s="17"/>
      <c r="I63" s="103"/>
      <c r="J63" s="103"/>
      <c r="K63" s="103"/>
      <c r="L63" s="105"/>
      <c r="M63" s="22"/>
    </row>
    <row r="64" spans="1:16" ht="10.5" customHeight="1" x14ac:dyDescent="0.15">
      <c r="A64" s="15"/>
      <c r="B64" s="15"/>
      <c r="C64" s="270"/>
      <c r="D64" s="267" t="s">
        <v>50</v>
      </c>
      <c r="E64" s="267"/>
      <c r="F64" s="267"/>
      <c r="G64" s="267"/>
      <c r="H64" s="108"/>
      <c r="I64" s="104"/>
      <c r="J64" s="104"/>
      <c r="K64" s="104"/>
      <c r="L64" s="106"/>
      <c r="M64" s="22"/>
    </row>
    <row r="65" spans="1:37" ht="10.5" customHeight="1" x14ac:dyDescent="0.2">
      <c r="A65" s="15"/>
      <c r="B65" s="15"/>
      <c r="D65" s="61"/>
      <c r="E65" s="61"/>
      <c r="F65" s="61"/>
      <c r="G65" s="61"/>
      <c r="H65" s="61"/>
      <c r="I65" s="61"/>
      <c r="J65" s="61"/>
      <c r="K65" s="61"/>
      <c r="L65" s="61"/>
      <c r="M65" s="22"/>
    </row>
    <row r="66" spans="1:37" ht="10.5" customHeight="1" x14ac:dyDescent="0.2">
      <c r="B66" s="15"/>
      <c r="C66" s="239" t="s">
        <v>52</v>
      </c>
      <c r="D66" s="71"/>
      <c r="E66" s="54"/>
      <c r="F66" s="262" t="s">
        <v>57</v>
      </c>
      <c r="G66" s="263"/>
      <c r="H66" s="263"/>
      <c r="I66" s="263"/>
      <c r="J66" s="263"/>
      <c r="K66" s="263"/>
      <c r="L66" s="264"/>
    </row>
    <row r="67" spans="1:37" ht="10.5" customHeight="1" x14ac:dyDescent="0.2">
      <c r="A67" s="15"/>
      <c r="C67" s="240"/>
      <c r="D67" s="32"/>
      <c r="E67" s="33"/>
      <c r="F67" s="33"/>
      <c r="G67" s="33"/>
      <c r="H67" s="161" t="s">
        <v>33</v>
      </c>
      <c r="I67" s="32"/>
      <c r="J67" s="34"/>
      <c r="K67" s="35"/>
      <c r="L67" s="72"/>
    </row>
    <row r="68" spans="1:37" ht="10.5" customHeight="1" x14ac:dyDescent="0.2">
      <c r="B68" s="15"/>
      <c r="C68" s="240"/>
      <c r="D68" s="32"/>
      <c r="E68" s="33"/>
      <c r="F68" s="45"/>
      <c r="G68" s="50"/>
      <c r="H68" s="162"/>
      <c r="I68" s="44"/>
      <c r="J68" s="44"/>
      <c r="K68" s="34"/>
      <c r="L68" s="72"/>
    </row>
    <row r="69" spans="1:37" ht="10.5" customHeight="1" x14ac:dyDescent="0.15">
      <c r="B69" s="31"/>
      <c r="C69" s="240"/>
      <c r="D69" s="32"/>
      <c r="F69" s="180" t="s">
        <v>65</v>
      </c>
      <c r="G69" s="163" t="s">
        <v>64</v>
      </c>
      <c r="H69" s="163"/>
      <c r="I69" s="163"/>
      <c r="J69" s="164"/>
      <c r="K69" s="34"/>
      <c r="L69" s="72"/>
      <c r="V69" s="13"/>
      <c r="W69" s="13"/>
      <c r="X69" s="13"/>
      <c r="Y69" s="13"/>
    </row>
    <row r="70" spans="1:37" ht="10.5" customHeight="1" x14ac:dyDescent="0.15">
      <c r="B70" s="31"/>
      <c r="C70" s="240"/>
      <c r="D70" s="32"/>
      <c r="F70" s="181"/>
      <c r="G70" s="36"/>
      <c r="H70" s="36"/>
      <c r="I70" s="36"/>
      <c r="J70" s="37"/>
      <c r="K70" s="34"/>
      <c r="L70" s="72"/>
      <c r="Q70" s="13"/>
      <c r="R70" s="13"/>
      <c r="S70" s="13"/>
      <c r="T70" s="13"/>
      <c r="U70" s="30"/>
      <c r="V70" s="156"/>
      <c r="W70" s="156"/>
      <c r="X70" s="156"/>
      <c r="Y70" s="156"/>
    </row>
    <row r="71" spans="1:37" ht="10.5" customHeight="1" x14ac:dyDescent="0.15">
      <c r="B71" s="31"/>
      <c r="C71" s="240"/>
      <c r="D71" s="34"/>
      <c r="F71" s="181"/>
      <c r="G71" s="38"/>
      <c r="H71" s="38"/>
      <c r="I71" s="38"/>
      <c r="J71" s="39"/>
      <c r="K71" s="34"/>
      <c r="L71" s="72"/>
      <c r="Z71" s="13"/>
    </row>
    <row r="72" spans="1:37" ht="10.5" customHeight="1" x14ac:dyDescent="0.15">
      <c r="B72" s="31"/>
      <c r="C72" s="240"/>
      <c r="D72" s="184" t="s">
        <v>56</v>
      </c>
      <c r="E72" s="185"/>
      <c r="F72" s="182"/>
      <c r="G72" s="163" t="s">
        <v>32</v>
      </c>
      <c r="H72" s="163"/>
      <c r="I72" s="163"/>
      <c r="J72" s="215"/>
      <c r="K72" s="157" t="s">
        <v>55</v>
      </c>
      <c r="L72" s="158"/>
      <c r="M72" s="22"/>
      <c r="AK72" s="13"/>
    </row>
    <row r="73" spans="1:37" ht="10.5" customHeight="1" x14ac:dyDescent="0.15">
      <c r="B73" s="31"/>
      <c r="C73" s="240"/>
      <c r="D73" s="40"/>
      <c r="F73" s="181"/>
      <c r="G73" s="261"/>
      <c r="H73" s="41"/>
      <c r="I73" s="38"/>
      <c r="J73" s="39"/>
      <c r="K73" s="159"/>
      <c r="L73" s="160"/>
      <c r="M73" s="22"/>
    </row>
    <row r="74" spans="1:37" ht="10.5" customHeight="1" x14ac:dyDescent="0.15">
      <c r="A74" s="15"/>
      <c r="B74" s="31"/>
      <c r="C74" s="240"/>
      <c r="D74" s="34"/>
      <c r="F74" s="181"/>
      <c r="G74" s="261"/>
      <c r="H74" s="38"/>
      <c r="I74" s="38"/>
      <c r="J74" s="39"/>
      <c r="K74" s="34"/>
      <c r="L74" s="72"/>
      <c r="AA74" s="13"/>
    </row>
    <row r="75" spans="1:37" ht="10.5" customHeight="1" x14ac:dyDescent="0.2">
      <c r="B75" s="31"/>
      <c r="C75" s="240"/>
      <c r="D75" s="32"/>
      <c r="F75" s="183"/>
      <c r="G75" s="42"/>
      <c r="H75" s="38"/>
      <c r="I75" s="42"/>
      <c r="J75" s="43"/>
      <c r="K75" s="32"/>
      <c r="L75" s="72"/>
    </row>
    <row r="76" spans="1:37" ht="10.5" customHeight="1" x14ac:dyDescent="0.2">
      <c r="C76" s="240"/>
      <c r="D76" s="32"/>
      <c r="E76" s="33"/>
      <c r="F76" s="33"/>
      <c r="G76" s="212"/>
      <c r="H76" s="161" t="s">
        <v>33</v>
      </c>
      <c r="I76" s="34"/>
      <c r="J76" s="34"/>
      <c r="K76" s="34"/>
      <c r="L76" s="72"/>
    </row>
    <row r="77" spans="1:37" ht="10.5" customHeight="1" x14ac:dyDescent="0.2">
      <c r="C77" s="241"/>
      <c r="D77" s="59"/>
      <c r="E77" s="60"/>
      <c r="F77" s="60"/>
      <c r="G77" s="213"/>
      <c r="H77" s="216"/>
      <c r="I77" s="59"/>
      <c r="J77" s="59"/>
      <c r="K77" s="59"/>
      <c r="L77" s="73"/>
    </row>
    <row r="78" spans="1:37" ht="10.5" customHeight="1" x14ac:dyDescent="0.2">
      <c r="M78" s="22"/>
    </row>
    <row r="79" spans="1:37" ht="10.5" customHeight="1" x14ac:dyDescent="0.2">
      <c r="D79" s="61"/>
      <c r="E79" s="61"/>
      <c r="F79" s="61"/>
      <c r="G79" s="61"/>
      <c r="H79" s="61"/>
      <c r="I79" s="61"/>
      <c r="J79" s="61"/>
      <c r="K79" s="61"/>
      <c r="L79" s="61"/>
      <c r="M79" s="15"/>
    </row>
    <row r="80" spans="1:37" ht="10.5" customHeight="1" x14ac:dyDescent="0.2">
      <c r="C80" s="239" t="s">
        <v>37</v>
      </c>
      <c r="D80" s="178" t="s">
        <v>16</v>
      </c>
      <c r="E80" s="179"/>
      <c r="F80" s="179"/>
      <c r="G80" s="179"/>
      <c r="H80" s="179"/>
      <c r="I80" s="274" t="s">
        <v>24</v>
      </c>
      <c r="J80" s="275"/>
      <c r="K80" s="275"/>
      <c r="L80" s="276"/>
      <c r="M80" s="22"/>
    </row>
    <row r="81" spans="3:27" ht="10.5" customHeight="1" x14ac:dyDescent="0.2">
      <c r="C81" s="240"/>
      <c r="I81" s="96"/>
      <c r="J81" s="96"/>
      <c r="K81" s="96"/>
      <c r="L81" s="97"/>
      <c r="M81" s="22"/>
    </row>
    <row r="82" spans="3:27" ht="10.5" customHeight="1" x14ac:dyDescent="0.2">
      <c r="C82" s="240"/>
      <c r="D82" s="119" t="s">
        <v>28</v>
      </c>
      <c r="E82" s="120"/>
      <c r="F82" s="120"/>
      <c r="G82" s="120"/>
      <c r="H82" s="120"/>
      <c r="I82" s="165" t="s">
        <v>29</v>
      </c>
      <c r="J82" s="166"/>
      <c r="K82" s="166"/>
      <c r="L82" s="167"/>
    </row>
    <row r="83" spans="3:27" ht="10.5" customHeight="1" x14ac:dyDescent="0.2">
      <c r="C83" s="240"/>
      <c r="I83" s="96"/>
      <c r="J83" s="96"/>
      <c r="K83" s="96"/>
      <c r="L83" s="97"/>
    </row>
    <row r="84" spans="3:27" ht="10.5" customHeight="1" x14ac:dyDescent="0.2">
      <c r="C84" s="240"/>
      <c r="D84" s="119" t="s">
        <v>25</v>
      </c>
      <c r="E84" s="120"/>
      <c r="F84" s="120"/>
      <c r="G84" s="120"/>
      <c r="H84" s="120"/>
      <c r="I84" s="165">
        <v>45</v>
      </c>
      <c r="J84" s="166"/>
      <c r="K84" s="166"/>
      <c r="L84" s="167"/>
    </row>
    <row r="85" spans="3:27" ht="10.5" customHeight="1" x14ac:dyDescent="0.2">
      <c r="C85" s="240"/>
      <c r="I85" s="96"/>
      <c r="J85" s="96"/>
      <c r="K85" s="96"/>
      <c r="L85" s="97"/>
    </row>
    <row r="86" spans="3:27" ht="10.5" customHeight="1" x14ac:dyDescent="0.2">
      <c r="C86" s="240"/>
      <c r="D86" s="119" t="s">
        <v>34</v>
      </c>
      <c r="E86" s="120"/>
      <c r="F86" s="120"/>
      <c r="G86" s="120"/>
      <c r="H86" s="120"/>
      <c r="I86" s="165" t="s">
        <v>66</v>
      </c>
      <c r="J86" s="166"/>
      <c r="K86" s="166"/>
      <c r="L86" s="167"/>
    </row>
    <row r="87" spans="3:27" ht="10.5" customHeight="1" x14ac:dyDescent="0.2">
      <c r="C87" s="240"/>
      <c r="D87" s="13"/>
      <c r="E87" s="13"/>
      <c r="F87" s="13"/>
      <c r="G87" s="13"/>
      <c r="H87" s="13"/>
      <c r="I87" s="98"/>
      <c r="J87" s="98"/>
      <c r="K87" s="98"/>
      <c r="L87" s="99"/>
    </row>
    <row r="88" spans="3:27" ht="10.5" customHeight="1" x14ac:dyDescent="0.2">
      <c r="C88" s="241"/>
      <c r="D88" s="139" t="s">
        <v>38</v>
      </c>
      <c r="E88" s="140"/>
      <c r="F88" s="140"/>
      <c r="G88" s="140"/>
      <c r="H88" s="140"/>
      <c r="I88" s="277">
        <v>70</v>
      </c>
      <c r="J88" s="278"/>
      <c r="K88" s="265">
        <v>35</v>
      </c>
      <c r="L88" s="266"/>
      <c r="AA88" s="13"/>
    </row>
    <row r="89" spans="3:27" ht="10.5" customHeight="1" x14ac:dyDescent="0.15">
      <c r="AA89" s="13"/>
    </row>
    <row r="90" spans="3:27" ht="10.5" customHeight="1" x14ac:dyDescent="0.2">
      <c r="D90" s="61"/>
      <c r="E90" s="61"/>
      <c r="F90" s="61"/>
      <c r="G90" s="61"/>
      <c r="H90" s="61"/>
      <c r="I90" s="61"/>
      <c r="J90" s="61"/>
      <c r="K90" s="61"/>
      <c r="L90" s="61"/>
    </row>
    <row r="91" spans="3:27" ht="10.5" customHeight="1" x14ac:dyDescent="0.2">
      <c r="C91" s="239" t="s">
        <v>36</v>
      </c>
      <c r="D91" s="57"/>
      <c r="E91" s="51"/>
      <c r="F91" s="51"/>
      <c r="G91" s="51"/>
      <c r="H91" s="51"/>
      <c r="I91" s="52"/>
      <c r="J91" s="52"/>
      <c r="K91" s="52"/>
      <c r="L91" s="52"/>
    </row>
    <row r="92" spans="3:27" ht="10.5" customHeight="1" x14ac:dyDescent="0.2">
      <c r="C92" s="240"/>
      <c r="D92" s="58"/>
      <c r="M92" s="24"/>
    </row>
    <row r="93" spans="3:27" ht="10.5" customHeight="1" x14ac:dyDescent="0.2">
      <c r="C93" s="240"/>
      <c r="D93" s="57"/>
      <c r="E93" s="51"/>
      <c r="F93" s="51"/>
      <c r="G93" s="51"/>
      <c r="H93" s="51"/>
      <c r="I93" s="52"/>
      <c r="J93" s="52"/>
      <c r="K93" s="52"/>
      <c r="L93" s="52"/>
      <c r="M93" s="24"/>
    </row>
    <row r="94" spans="3:27" ht="10.5" customHeight="1" x14ac:dyDescent="0.2">
      <c r="C94" s="240"/>
      <c r="M94" s="24"/>
    </row>
    <row r="95" spans="3:27" ht="10.5" customHeight="1" x14ac:dyDescent="0.2">
      <c r="C95" s="240"/>
      <c r="D95" s="56"/>
      <c r="E95" s="51"/>
      <c r="F95" s="51"/>
      <c r="G95" s="51"/>
      <c r="H95" s="51"/>
      <c r="I95" s="52"/>
      <c r="J95" s="52"/>
      <c r="K95" s="52"/>
      <c r="L95" s="52"/>
    </row>
    <row r="96" spans="3:27" ht="10.5" customHeight="1" x14ac:dyDescent="0.2">
      <c r="C96" s="240"/>
    </row>
    <row r="97" spans="3:12" ht="10.5" customHeight="1" x14ac:dyDescent="0.2">
      <c r="C97" s="241"/>
      <c r="D97" s="63"/>
      <c r="E97" s="64"/>
      <c r="F97" s="64"/>
      <c r="G97" s="64"/>
      <c r="H97" s="64"/>
      <c r="I97" s="65"/>
      <c r="J97" s="65"/>
      <c r="K97" s="65"/>
      <c r="L97" s="65"/>
    </row>
  </sheetData>
  <mergeCells count="130">
    <mergeCell ref="C17:C23"/>
    <mergeCell ref="AK26:AM27"/>
    <mergeCell ref="AN26:AN27"/>
    <mergeCell ref="AH24:AJ25"/>
    <mergeCell ref="AK24:AM25"/>
    <mergeCell ref="AN24:AN25"/>
    <mergeCell ref="AF22:AG23"/>
    <mergeCell ref="AF24:AG25"/>
    <mergeCell ref="AD22:AE23"/>
    <mergeCell ref="AH22:AJ23"/>
    <mergeCell ref="AD20:AE21"/>
    <mergeCell ref="AK22:AM23"/>
    <mergeCell ref="AN22:AN23"/>
    <mergeCell ref="AF20:AG21"/>
    <mergeCell ref="AH20:AJ21"/>
    <mergeCell ref="AK20:AM21"/>
    <mergeCell ref="AN20:AN21"/>
    <mergeCell ref="I25:L25"/>
    <mergeCell ref="C91:C97"/>
    <mergeCell ref="G73:G74"/>
    <mergeCell ref="F66:L66"/>
    <mergeCell ref="K88:L88"/>
    <mergeCell ref="I86:L86"/>
    <mergeCell ref="D53:H53"/>
    <mergeCell ref="C66:C77"/>
    <mergeCell ref="D64:G64"/>
    <mergeCell ref="I82:L82"/>
    <mergeCell ref="C46:C55"/>
    <mergeCell ref="C57:C64"/>
    <mergeCell ref="D57:G57"/>
    <mergeCell ref="D58:G58"/>
    <mergeCell ref="D59:G59"/>
    <mergeCell ref="D60:G60"/>
    <mergeCell ref="D63:G63"/>
    <mergeCell ref="C80:C88"/>
    <mergeCell ref="D46:H47"/>
    <mergeCell ref="I80:L80"/>
    <mergeCell ref="I88:J88"/>
    <mergeCell ref="D88:H88"/>
    <mergeCell ref="D86:H86"/>
    <mergeCell ref="C3:AN4"/>
    <mergeCell ref="I43:L43"/>
    <mergeCell ref="C37:C43"/>
    <mergeCell ref="I37:L37"/>
    <mergeCell ref="D39:H39"/>
    <mergeCell ref="I39:L39"/>
    <mergeCell ref="I19:L19"/>
    <mergeCell ref="AD18:AE19"/>
    <mergeCell ref="I7:L7"/>
    <mergeCell ref="I11:L11"/>
    <mergeCell ref="I9:L9"/>
    <mergeCell ref="C30:C34"/>
    <mergeCell ref="D30:H30"/>
    <mergeCell ref="X34:AB34"/>
    <mergeCell ref="D32:H32"/>
    <mergeCell ref="D19:H19"/>
    <mergeCell ref="D34:H34"/>
    <mergeCell ref="I24:L24"/>
    <mergeCell ref="O22:Q23"/>
    <mergeCell ref="D23:H23"/>
    <mergeCell ref="C25:C27"/>
    <mergeCell ref="O26:Q27"/>
    <mergeCell ref="R26:AC27"/>
    <mergeCell ref="D21:H21"/>
    <mergeCell ref="D43:H43"/>
    <mergeCell ref="D51:H51"/>
    <mergeCell ref="D49:H49"/>
    <mergeCell ref="G76:G77"/>
    <mergeCell ref="D37:H37"/>
    <mergeCell ref="G72:J72"/>
    <mergeCell ref="H76:H77"/>
    <mergeCell ref="T7:AN7"/>
    <mergeCell ref="AH18:AJ19"/>
    <mergeCell ref="R18:AC19"/>
    <mergeCell ref="M20:N20"/>
    <mergeCell ref="AK17:AN17"/>
    <mergeCell ref="O18:Q19"/>
    <mergeCell ref="AF18:AG19"/>
    <mergeCell ref="O17:Q17"/>
    <mergeCell ref="AD17:AE17"/>
    <mergeCell ref="AF17:AG17"/>
    <mergeCell ref="O20:Q21"/>
    <mergeCell ref="R20:AC21"/>
    <mergeCell ref="AK18:AM19"/>
    <mergeCell ref="I51:J51"/>
    <mergeCell ref="K51:L51"/>
    <mergeCell ref="I49:L49"/>
    <mergeCell ref="AN18:AN19"/>
    <mergeCell ref="AK28:AM28"/>
    <mergeCell ref="T13:AN13"/>
    <mergeCell ref="T10:AN10"/>
    <mergeCell ref="AD26:AE27"/>
    <mergeCell ref="AF26:AG27"/>
    <mergeCell ref="AH26:AJ27"/>
    <mergeCell ref="AH17:AJ17"/>
    <mergeCell ref="R24:AC25"/>
    <mergeCell ref="AD24:AE25"/>
    <mergeCell ref="I13:L13"/>
    <mergeCell ref="R22:AC23"/>
    <mergeCell ref="O24:Q25"/>
    <mergeCell ref="V70:Y70"/>
    <mergeCell ref="K72:L72"/>
    <mergeCell ref="K73:L73"/>
    <mergeCell ref="H67:H68"/>
    <mergeCell ref="G69:J69"/>
    <mergeCell ref="I84:L84"/>
    <mergeCell ref="I46:L47"/>
    <mergeCell ref="K53:L53"/>
    <mergeCell ref="I53:J53"/>
    <mergeCell ref="D55:H55"/>
    <mergeCell ref="D84:H84"/>
    <mergeCell ref="D82:H82"/>
    <mergeCell ref="D80:H80"/>
    <mergeCell ref="F69:F75"/>
    <mergeCell ref="D72:E72"/>
    <mergeCell ref="D61:G61"/>
    <mergeCell ref="D62:G62"/>
    <mergeCell ref="I41:L41"/>
    <mergeCell ref="I30:L30"/>
    <mergeCell ref="I55:L55"/>
    <mergeCell ref="I34:L34"/>
    <mergeCell ref="D41:H41"/>
    <mergeCell ref="D25:H25"/>
    <mergeCell ref="I32:L32"/>
    <mergeCell ref="D16:H17"/>
    <mergeCell ref="I27:L27"/>
    <mergeCell ref="I16:L17"/>
    <mergeCell ref="I21:L21"/>
    <mergeCell ref="I23:L23"/>
    <mergeCell ref="D27:H27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Maia</dc:creator>
  <cp:lastModifiedBy>Miguel Gomes</cp:lastModifiedBy>
  <cp:lastPrinted>2011-11-10T17:22:57Z</cp:lastPrinted>
  <dcterms:created xsi:type="dcterms:W3CDTF">2011-10-31T18:29:14Z</dcterms:created>
  <dcterms:modified xsi:type="dcterms:W3CDTF">2025-05-13T16:39:47Z</dcterms:modified>
</cp:coreProperties>
</file>